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820" activeTab="0"/>
  </bookViews>
  <sheets>
    <sheet name="Actifs stables_VN" sheetId="1" r:id="rId1"/>
    <sheet name="Cs actifs stables_VN" sheetId="2" r:id="rId2"/>
    <sheet name="Actifs sortants_VN" sheetId="3" r:id="rId3"/>
    <sheet name="Cs actifs sortants_VN" sheetId="4" r:id="rId4"/>
    <sheet name="Actifs entrants_VN" sheetId="5" r:id="rId5"/>
    <sheet name="Cs actifs entrants_VN" sheetId="6" r:id="rId6"/>
  </sheets>
  <definedNames/>
  <calcPr fullCalcOnLoad="1"/>
</workbook>
</file>

<file path=xl/sharedStrings.xml><?xml version="1.0" encoding="utf-8"?>
<sst xmlns="http://schemas.openxmlformats.org/spreadsheetml/2006/main" count="606" uniqueCount="78">
  <si>
    <t>Zone</t>
  </si>
  <si>
    <t>Ville nouvelle</t>
  </si>
  <si>
    <t>Code géographique</t>
  </si>
  <si>
    <t>Commune de la ville nouvelle</t>
  </si>
  <si>
    <t>Total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</si>
  <si>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</si>
  <si>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</si>
  <si>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</si>
  <si>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</si>
  <si>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</si>
  <si>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</si>
  <si>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>Actifs  résidant dans la ville  nouvelle de 1968 à 1999, mais n'y travaillant pas</t>
  </si>
  <si>
    <t xml:space="preserve">Actifs résidant en VN et allant travailler en dehors  </t>
  </si>
  <si>
    <t>Structure socioprofessionnelle des actifs résidant dans la ville nouvelle de 1982 à 1999, mais n'y travaillant pas</t>
  </si>
  <si>
    <t xml:space="preserve">Actifs résidant et travaillant en ville nouvelle </t>
  </si>
  <si>
    <t>Source : Insee, Saphir</t>
  </si>
  <si>
    <t>Actifs travaillant dans la ville nouvelle, mais n'y résidant pas</t>
  </si>
  <si>
    <t>Lieu de travail</t>
  </si>
  <si>
    <t>Lieu de résidence</t>
  </si>
  <si>
    <t>Structure socioprofessionnelle des actifs travaillant et résidant dans la ville nouvelle de 1982 à 1999</t>
  </si>
  <si>
    <t>Actifs travaillant et résidant dans la ville nouvelle de 1968 à 1999</t>
  </si>
  <si>
    <t>Structure socioprofessionnelle des actifs travaillant dans la ville nouvelle de 1982 à 1999, mais n'y résidant pas selon leur lieu de travail</t>
  </si>
  <si>
    <t>Actifs travaillant dans la ville  nouvelle de 1968 à 1999, mais n'y résidant pas selon leur lieu de travail</t>
  </si>
  <si>
    <t>Ville nouvelle de Marne-la-Vallée</t>
  </si>
  <si>
    <t>Secteur est de la ville nouvelle de Marne-la-Vallée</t>
  </si>
  <si>
    <t>Secteur ouest de la ville nouvelle de Marne-la-Vallée</t>
  </si>
  <si>
    <t>77018</t>
  </si>
  <si>
    <t>Bailly-Romainvilliers</t>
  </si>
  <si>
    <t>77058</t>
  </si>
  <si>
    <t>Bussy-Saint-Georges</t>
  </si>
  <si>
    <t>77059</t>
  </si>
  <si>
    <t>Bussy-Saint-Martin</t>
  </si>
  <si>
    <t>77083</t>
  </si>
  <si>
    <t>Champs-sur-Marne</t>
  </si>
  <si>
    <t>77085</t>
  </si>
  <si>
    <t>Chanteloup-en-Brie</t>
  </si>
  <si>
    <t>77111</t>
  </si>
  <si>
    <t>Chessy</t>
  </si>
  <si>
    <t>77121</t>
  </si>
  <si>
    <t>Collégien</t>
  </si>
  <si>
    <t>77124</t>
  </si>
  <si>
    <t>Conches-sur-Gondoire</t>
  </si>
  <si>
    <t>77132</t>
  </si>
  <si>
    <t>Coupvray</t>
  </si>
  <si>
    <t>77146</t>
  </si>
  <si>
    <t>Croissy-Beaubourg</t>
  </si>
  <si>
    <t>77169</t>
  </si>
  <si>
    <t>Emerainville</t>
  </si>
  <si>
    <t>77181</t>
  </si>
  <si>
    <t>Ferrières-en-Brie</t>
  </si>
  <si>
    <t>77209</t>
  </si>
  <si>
    <t>Gouvernes</t>
  </si>
  <si>
    <t>77221</t>
  </si>
  <si>
    <t>Guermantes</t>
  </si>
  <si>
    <t>77237</t>
  </si>
  <si>
    <t>Jossigny</t>
  </si>
  <si>
    <t>77243</t>
  </si>
  <si>
    <t>Lagny-sur-Marne</t>
  </si>
  <si>
    <t>77258</t>
  </si>
  <si>
    <t>Lognes</t>
  </si>
  <si>
    <t>77268</t>
  </si>
  <si>
    <t>Magny-le-Hongre</t>
  </si>
  <si>
    <t>77307</t>
  </si>
  <si>
    <t>Montévrain</t>
  </si>
  <si>
    <t>77337</t>
  </si>
  <si>
    <t>Noisiel</t>
  </si>
  <si>
    <t>77438</t>
  </si>
  <si>
    <t>Saint-Thibault-des-Vignes</t>
  </si>
  <si>
    <t>77449</t>
  </si>
  <si>
    <t>Serris</t>
  </si>
  <si>
    <t>77468</t>
  </si>
  <si>
    <t>Torcy</t>
  </si>
  <si>
    <t>93051</t>
  </si>
  <si>
    <t>Noisy-le-Grand</t>
  </si>
  <si>
    <t>94015</t>
  </si>
  <si>
    <t>Bry-sur-Marne</t>
  </si>
  <si>
    <t>94079</t>
  </si>
  <si>
    <t>Villiers-sur-Marne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</si>
</sst>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2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0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wrapText="1"/>
    </xf>
    <xf numFmtId="1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 quotePrefix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 quotePrefix="1">
      <alignment/>
    </xf>
    <xf numFmtId="3" fontId="2" fillId="0" borderId="0" xfId="0" applyNumberFormat="1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2.42187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20</v>
      </c>
      <c r="D3" s="8"/>
    </row>
    <row r="4" spans="1:8" s="1" customFormat="1" ht="24.75" customHeight="1">
      <c r="A4" s="29" t="s">
        <v>0</v>
      </c>
      <c r="B4" s="31" t="s">
        <v>2</v>
      </c>
      <c r="C4" s="29" t="s">
        <v>17</v>
      </c>
      <c r="D4" s="33" t="s">
        <v>14</v>
      </c>
      <c r="E4" s="34"/>
      <c r="F4" s="34"/>
      <c r="G4" s="34"/>
      <c r="H4" s="35"/>
    </row>
    <row r="5" spans="1:8" s="1" customFormat="1" ht="12.75">
      <c r="A5" s="36"/>
      <c r="B5" s="37"/>
      <c r="C5" s="30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13" ht="12.75">
      <c r="A6" s="4" t="s">
        <v>1</v>
      </c>
      <c r="B6" s="5"/>
      <c r="C6" s="3" t="s">
        <v>23</v>
      </c>
      <c r="D6" s="9">
        <v>17184</v>
      </c>
      <c r="E6" s="9">
        <v>17110</v>
      </c>
      <c r="F6" s="9">
        <v>22832</v>
      </c>
      <c r="G6" s="9">
        <v>32090</v>
      </c>
      <c r="H6" s="9">
        <v>43682</v>
      </c>
      <c r="I6" s="23"/>
      <c r="J6" s="23"/>
      <c r="K6" s="23"/>
      <c r="L6" s="23"/>
      <c r="M6" s="23"/>
    </row>
    <row r="7" spans="1:13" ht="12.75">
      <c r="A7" s="4"/>
      <c r="B7" s="5"/>
      <c r="C7" s="4"/>
      <c r="D7" s="9"/>
      <c r="E7" s="9"/>
      <c r="F7" s="9"/>
      <c r="G7" s="9"/>
      <c r="H7" s="9"/>
      <c r="I7" s="23"/>
      <c r="J7" s="23"/>
      <c r="K7" s="23"/>
      <c r="L7" s="23"/>
      <c r="M7" s="23"/>
    </row>
    <row r="8" spans="1:8" ht="25.5">
      <c r="A8" s="19" t="s">
        <v>25</v>
      </c>
      <c r="B8" s="5"/>
      <c r="C8" s="4" t="s">
        <v>25</v>
      </c>
      <c r="D8" s="9">
        <v>11188</v>
      </c>
      <c r="E8" s="9">
        <v>10575</v>
      </c>
      <c r="F8" s="9">
        <v>16088</v>
      </c>
      <c r="G8" s="9">
        <v>24672</v>
      </c>
      <c r="H8" s="9">
        <v>30010</v>
      </c>
    </row>
    <row r="9" spans="1:9" ht="25.5">
      <c r="A9" s="19" t="s">
        <v>24</v>
      </c>
      <c r="B9" s="5"/>
      <c r="C9" s="4" t="s">
        <v>24</v>
      </c>
      <c r="D9" s="9">
        <v>5996</v>
      </c>
      <c r="E9" s="9">
        <v>6535</v>
      </c>
      <c r="F9" s="9">
        <v>6744</v>
      </c>
      <c r="G9" s="9">
        <v>7418</v>
      </c>
      <c r="H9" s="9">
        <v>13672</v>
      </c>
      <c r="I9" s="23"/>
    </row>
    <row r="10" spans="1:8" ht="12.75">
      <c r="A10" s="4"/>
      <c r="B10" s="5"/>
      <c r="C10" s="4"/>
      <c r="D10" s="9"/>
      <c r="E10" s="9"/>
      <c r="F10" s="9"/>
      <c r="G10" s="9"/>
      <c r="H10" s="9"/>
    </row>
    <row r="11" spans="1:9" ht="12.75">
      <c r="A11" s="4" t="s">
        <v>3</v>
      </c>
      <c r="B11" s="5" t="s">
        <v>26</v>
      </c>
      <c r="C11" s="4" t="s">
        <v>27</v>
      </c>
      <c r="D11" s="9">
        <v>44</v>
      </c>
      <c r="E11" s="9">
        <v>30</v>
      </c>
      <c r="F11" s="9">
        <v>44</v>
      </c>
      <c r="G11" s="9">
        <v>24</v>
      </c>
      <c r="H11" s="9">
        <v>256</v>
      </c>
      <c r="I11" s="23"/>
    </row>
    <row r="12" spans="1:9" ht="12.75">
      <c r="A12" s="4" t="s">
        <v>3</v>
      </c>
      <c r="B12" s="5" t="s">
        <v>28</v>
      </c>
      <c r="C12" s="4" t="s">
        <v>29</v>
      </c>
      <c r="D12" s="9">
        <v>160</v>
      </c>
      <c r="E12" s="9">
        <v>75</v>
      </c>
      <c r="F12" s="9">
        <v>100</v>
      </c>
      <c r="G12" s="9">
        <v>220</v>
      </c>
      <c r="H12" s="9">
        <v>1587</v>
      </c>
      <c r="I12" s="23"/>
    </row>
    <row r="13" spans="1:9" ht="12.75">
      <c r="A13" s="4" t="s">
        <v>3</v>
      </c>
      <c r="B13" s="5" t="s">
        <v>30</v>
      </c>
      <c r="C13" s="4" t="s">
        <v>31</v>
      </c>
      <c r="D13" s="9">
        <v>24</v>
      </c>
      <c r="E13" s="9">
        <v>25</v>
      </c>
      <c r="F13" s="9">
        <v>24</v>
      </c>
      <c r="G13" s="9">
        <v>44</v>
      </c>
      <c r="H13" s="9">
        <v>52</v>
      </c>
      <c r="I13" s="23"/>
    </row>
    <row r="14" spans="1:9" ht="12.75">
      <c r="A14" s="4" t="s">
        <v>3</v>
      </c>
      <c r="B14" s="5" t="s">
        <v>32</v>
      </c>
      <c r="C14" s="4" t="s">
        <v>33</v>
      </c>
      <c r="D14" s="9">
        <v>984</v>
      </c>
      <c r="E14" s="9">
        <v>1040</v>
      </c>
      <c r="F14" s="9">
        <v>1472</v>
      </c>
      <c r="G14" s="9">
        <v>2176</v>
      </c>
      <c r="H14" s="9">
        <v>3355</v>
      </c>
      <c r="I14" s="23"/>
    </row>
    <row r="15" spans="1:9" ht="12.75">
      <c r="A15" s="4" t="s">
        <v>3</v>
      </c>
      <c r="B15" s="5" t="s">
        <v>34</v>
      </c>
      <c r="C15" s="4" t="s">
        <v>35</v>
      </c>
      <c r="D15" s="9">
        <v>92</v>
      </c>
      <c r="E15" s="9">
        <v>45</v>
      </c>
      <c r="F15" s="9">
        <v>60</v>
      </c>
      <c r="G15" s="9">
        <v>164</v>
      </c>
      <c r="H15" s="9">
        <v>193</v>
      </c>
      <c r="I15" s="23"/>
    </row>
    <row r="16" spans="1:9" ht="12.75">
      <c r="A16" s="4" t="s">
        <v>3</v>
      </c>
      <c r="B16" s="5" t="s">
        <v>36</v>
      </c>
      <c r="C16" s="4" t="s">
        <v>37</v>
      </c>
      <c r="D16" s="9">
        <v>92</v>
      </c>
      <c r="E16" s="9">
        <v>75</v>
      </c>
      <c r="F16" s="9">
        <v>108</v>
      </c>
      <c r="G16" s="9">
        <v>120</v>
      </c>
      <c r="H16" s="9">
        <v>3575</v>
      </c>
      <c r="I16" s="23"/>
    </row>
    <row r="17" spans="1:9" ht="12.75">
      <c r="A17" s="4" t="s">
        <v>3</v>
      </c>
      <c r="B17" s="5" t="s">
        <v>38</v>
      </c>
      <c r="C17" s="4" t="s">
        <v>39</v>
      </c>
      <c r="D17" s="9">
        <v>48</v>
      </c>
      <c r="E17" s="9">
        <v>50</v>
      </c>
      <c r="F17" s="9">
        <v>128</v>
      </c>
      <c r="G17" s="9">
        <v>544</v>
      </c>
      <c r="H17" s="9">
        <v>615</v>
      </c>
      <c r="I17" s="23"/>
    </row>
    <row r="18" spans="1:9" ht="12.75">
      <c r="A18" s="4" t="s">
        <v>3</v>
      </c>
      <c r="B18" s="5" t="s">
        <v>40</v>
      </c>
      <c r="C18" s="4" t="s">
        <v>41</v>
      </c>
      <c r="D18" s="9">
        <v>68</v>
      </c>
      <c r="E18" s="9">
        <v>110</v>
      </c>
      <c r="F18" s="9">
        <v>140</v>
      </c>
      <c r="G18" s="9">
        <v>116</v>
      </c>
      <c r="H18" s="9">
        <v>180</v>
      </c>
      <c r="I18" s="23"/>
    </row>
    <row r="19" spans="1:9" s="1" customFormat="1" ht="12.75">
      <c r="A19" s="4" t="s">
        <v>3</v>
      </c>
      <c r="B19" s="5" t="s">
        <v>42</v>
      </c>
      <c r="C19" s="4" t="s">
        <v>43</v>
      </c>
      <c r="D19" s="4">
        <v>160</v>
      </c>
      <c r="E19" s="4">
        <v>90</v>
      </c>
      <c r="F19" s="4">
        <v>116</v>
      </c>
      <c r="G19" s="4">
        <v>108</v>
      </c>
      <c r="H19" s="4">
        <v>161</v>
      </c>
      <c r="I19" s="23"/>
    </row>
    <row r="20" spans="1:9" ht="12.75">
      <c r="A20" s="4" t="s">
        <v>3</v>
      </c>
      <c r="B20" s="5" t="s">
        <v>44</v>
      </c>
      <c r="C20" s="4" t="s">
        <v>45</v>
      </c>
      <c r="D20" s="9">
        <v>64</v>
      </c>
      <c r="E20" s="9">
        <v>80</v>
      </c>
      <c r="F20" s="9">
        <v>384</v>
      </c>
      <c r="G20" s="9">
        <v>1228</v>
      </c>
      <c r="H20" s="21">
        <v>1534</v>
      </c>
      <c r="I20" s="23"/>
    </row>
    <row r="21" spans="1:9" ht="12.75">
      <c r="A21" s="4" t="s">
        <v>3</v>
      </c>
      <c r="B21" s="5" t="s">
        <v>46</v>
      </c>
      <c r="C21" s="4" t="s">
        <v>47</v>
      </c>
      <c r="D21" s="21">
        <v>132</v>
      </c>
      <c r="E21" s="9">
        <v>125</v>
      </c>
      <c r="F21" s="21">
        <v>248</v>
      </c>
      <c r="G21" s="21">
        <v>808</v>
      </c>
      <c r="H21" s="21">
        <v>1198</v>
      </c>
      <c r="I21" s="23"/>
    </row>
    <row r="22" spans="1:9" ht="12.75">
      <c r="A22" s="4" t="s">
        <v>3</v>
      </c>
      <c r="B22" s="5" t="s">
        <v>48</v>
      </c>
      <c r="C22" s="4" t="s">
        <v>49</v>
      </c>
      <c r="D22" s="21">
        <v>344</v>
      </c>
      <c r="E22" s="9">
        <v>255</v>
      </c>
      <c r="F22" s="9">
        <v>248</v>
      </c>
      <c r="G22" s="9">
        <v>196</v>
      </c>
      <c r="H22" s="21">
        <v>268</v>
      </c>
      <c r="I22" s="23"/>
    </row>
    <row r="23" spans="1:9" ht="12.75">
      <c r="A23" s="4" t="s">
        <v>3</v>
      </c>
      <c r="B23" s="5" t="s">
        <v>50</v>
      </c>
      <c r="C23" s="4" t="s">
        <v>51</v>
      </c>
      <c r="D23" s="21">
        <v>64</v>
      </c>
      <c r="E23" s="21">
        <v>90</v>
      </c>
      <c r="F23" s="21">
        <v>48</v>
      </c>
      <c r="G23" s="21">
        <v>56</v>
      </c>
      <c r="H23" s="21">
        <v>119</v>
      </c>
      <c r="I23" s="23"/>
    </row>
    <row r="24" spans="1:9" ht="12.75">
      <c r="A24" s="4" t="s">
        <v>3</v>
      </c>
      <c r="B24" s="5" t="s">
        <v>52</v>
      </c>
      <c r="C24" s="4" t="s">
        <v>53</v>
      </c>
      <c r="D24" s="21">
        <v>40</v>
      </c>
      <c r="E24" s="21">
        <v>55</v>
      </c>
      <c r="F24" s="21">
        <v>40</v>
      </c>
      <c r="G24" s="21">
        <v>68</v>
      </c>
      <c r="H24" s="21">
        <v>114</v>
      </c>
      <c r="I24" s="23"/>
    </row>
    <row r="25" spans="1:9" ht="12.75">
      <c r="A25" s="4" t="s">
        <v>3</v>
      </c>
      <c r="B25" s="5" t="s">
        <v>54</v>
      </c>
      <c r="C25" s="4" t="s">
        <v>55</v>
      </c>
      <c r="D25" s="21">
        <v>52</v>
      </c>
      <c r="E25" s="21">
        <v>85</v>
      </c>
      <c r="F25" s="21">
        <v>88</v>
      </c>
      <c r="G25" s="21">
        <v>52</v>
      </c>
      <c r="H25" s="21">
        <v>135</v>
      </c>
      <c r="I25" s="23"/>
    </row>
    <row r="26" spans="1:9" ht="12.75">
      <c r="A26" s="4" t="s">
        <v>3</v>
      </c>
      <c r="B26" s="5" t="s">
        <v>56</v>
      </c>
      <c r="C26" s="4" t="s">
        <v>57</v>
      </c>
      <c r="D26" s="21">
        <v>4272</v>
      </c>
      <c r="E26" s="21">
        <v>4650</v>
      </c>
      <c r="F26" s="21">
        <v>5024</v>
      </c>
      <c r="G26" s="21">
        <v>4624</v>
      </c>
      <c r="H26" s="21">
        <v>4363</v>
      </c>
      <c r="I26" s="23"/>
    </row>
    <row r="27" spans="1:9" ht="12.75">
      <c r="A27" s="4" t="s">
        <v>3</v>
      </c>
      <c r="B27" s="5" t="s">
        <v>58</v>
      </c>
      <c r="C27" s="4" t="s">
        <v>59</v>
      </c>
      <c r="D27" s="21">
        <v>28</v>
      </c>
      <c r="E27" s="21">
        <v>40</v>
      </c>
      <c r="F27" s="21">
        <v>300</v>
      </c>
      <c r="G27" s="21">
        <v>2000</v>
      </c>
      <c r="H27" s="21">
        <v>2656</v>
      </c>
      <c r="I27" s="23"/>
    </row>
    <row r="28" spans="1:9" ht="12.75">
      <c r="A28" s="4" t="s">
        <v>3</v>
      </c>
      <c r="B28" s="5" t="s">
        <v>60</v>
      </c>
      <c r="C28" s="4" t="s">
        <v>61</v>
      </c>
      <c r="D28" s="21">
        <v>20</v>
      </c>
      <c r="E28" s="21">
        <v>25</v>
      </c>
      <c r="F28" s="21">
        <v>12</v>
      </c>
      <c r="G28" s="21">
        <v>20</v>
      </c>
      <c r="H28" s="21">
        <v>155</v>
      </c>
      <c r="I28" s="23"/>
    </row>
    <row r="29" spans="1:9" ht="12.75">
      <c r="A29" s="4" t="s">
        <v>3</v>
      </c>
      <c r="B29" s="5" t="s">
        <v>62</v>
      </c>
      <c r="C29" s="4" t="s">
        <v>63</v>
      </c>
      <c r="D29" s="21">
        <v>180</v>
      </c>
      <c r="E29" s="21">
        <v>165</v>
      </c>
      <c r="F29" s="21">
        <v>148</v>
      </c>
      <c r="G29" s="21">
        <v>246</v>
      </c>
      <c r="H29" s="21">
        <v>328</v>
      </c>
      <c r="I29" s="23"/>
    </row>
    <row r="30" spans="1:9" ht="12.75">
      <c r="A30" s="4" t="s">
        <v>3</v>
      </c>
      <c r="B30" s="5" t="s">
        <v>64</v>
      </c>
      <c r="C30" s="4" t="s">
        <v>65</v>
      </c>
      <c r="D30" s="21">
        <v>424</v>
      </c>
      <c r="E30" s="21">
        <v>730</v>
      </c>
      <c r="F30" s="21">
        <v>1752</v>
      </c>
      <c r="G30" s="21">
        <v>2960</v>
      </c>
      <c r="H30" s="21">
        <v>3336</v>
      </c>
      <c r="I30" s="23"/>
    </row>
    <row r="31" spans="1:9" ht="12.75">
      <c r="A31" s="4" t="s">
        <v>3</v>
      </c>
      <c r="B31" s="5" t="s">
        <v>66</v>
      </c>
      <c r="C31" s="4" t="s">
        <v>67</v>
      </c>
      <c r="D31" s="21">
        <v>284</v>
      </c>
      <c r="E31" s="21">
        <v>665</v>
      </c>
      <c r="F31" s="21">
        <v>400</v>
      </c>
      <c r="G31" s="21">
        <v>764</v>
      </c>
      <c r="H31" s="21">
        <v>1385</v>
      </c>
      <c r="I31" s="23"/>
    </row>
    <row r="32" spans="1:9" ht="12.75">
      <c r="A32" s="4" t="s">
        <v>3</v>
      </c>
      <c r="B32" s="5" t="s">
        <v>68</v>
      </c>
      <c r="C32" s="4" t="s">
        <v>69</v>
      </c>
      <c r="D32" s="21">
        <v>52</v>
      </c>
      <c r="E32" s="21">
        <v>45</v>
      </c>
      <c r="F32" s="21">
        <v>16</v>
      </c>
      <c r="G32" s="21">
        <v>52</v>
      </c>
      <c r="H32" s="21">
        <v>186</v>
      </c>
      <c r="I32" s="23"/>
    </row>
    <row r="33" spans="1:9" ht="12.75">
      <c r="A33" s="4" t="s">
        <v>3</v>
      </c>
      <c r="B33" s="5" t="s">
        <v>70</v>
      </c>
      <c r="C33" s="4" t="s">
        <v>71</v>
      </c>
      <c r="D33" s="21">
        <v>496</v>
      </c>
      <c r="E33" s="21">
        <v>565</v>
      </c>
      <c r="F33" s="21">
        <v>2404</v>
      </c>
      <c r="G33" s="21">
        <v>3044</v>
      </c>
      <c r="H33" s="21">
        <v>3583</v>
      </c>
      <c r="I33" s="23"/>
    </row>
    <row r="34" spans="1:9" ht="12.75">
      <c r="A34" s="4" t="s">
        <v>3</v>
      </c>
      <c r="B34" s="5" t="s">
        <v>72</v>
      </c>
      <c r="C34" s="4" t="s">
        <v>73</v>
      </c>
      <c r="D34" s="21">
        <v>4280</v>
      </c>
      <c r="E34" s="21">
        <v>3505</v>
      </c>
      <c r="F34" s="21">
        <v>5576</v>
      </c>
      <c r="G34" s="21">
        <v>8328</v>
      </c>
      <c r="H34" s="21">
        <v>9471</v>
      </c>
      <c r="I34" s="23"/>
    </row>
    <row r="35" spans="1:9" ht="12.75">
      <c r="A35" s="4" t="s">
        <v>3</v>
      </c>
      <c r="B35" s="5" t="s">
        <v>74</v>
      </c>
      <c r="C35" s="4" t="s">
        <v>75</v>
      </c>
      <c r="D35" s="21">
        <v>2108</v>
      </c>
      <c r="E35" s="21">
        <v>2090</v>
      </c>
      <c r="F35" s="21">
        <v>2056</v>
      </c>
      <c r="G35" s="21">
        <v>2044</v>
      </c>
      <c r="H35" s="21">
        <v>2179</v>
      </c>
      <c r="I35" s="23"/>
    </row>
    <row r="36" spans="1:9" ht="12.75">
      <c r="A36" s="6" t="s">
        <v>3</v>
      </c>
      <c r="B36" s="7" t="s">
        <v>76</v>
      </c>
      <c r="C36" s="6" t="s">
        <v>77</v>
      </c>
      <c r="D36" s="22">
        <v>2672</v>
      </c>
      <c r="E36" s="22">
        <v>2400</v>
      </c>
      <c r="F36" s="22">
        <v>1896</v>
      </c>
      <c r="G36" s="22">
        <v>2084</v>
      </c>
      <c r="H36" s="22">
        <v>2698</v>
      </c>
      <c r="I36" s="23"/>
    </row>
    <row r="37" spans="4:8" ht="12.75">
      <c r="D37" s="23"/>
      <c r="E37" s="23"/>
      <c r="F37" s="23"/>
      <c r="G37" s="23"/>
      <c r="H37" s="23"/>
    </row>
    <row r="38" ht="12.75">
      <c r="C38" s="20" t="s">
        <v>15</v>
      </c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3.421875" style="0" customWidth="1"/>
    <col min="4" max="4" width="11.28125" style="14" customWidth="1"/>
    <col min="5" max="5" width="11.7109375" style="0" customWidth="1"/>
    <col min="6" max="6" width="13.57421875" style="0" customWidth="1"/>
    <col min="7" max="7" width="12.00390625" style="0" customWidth="1"/>
    <col min="8" max="8" width="12.57421875" style="0" customWidth="1"/>
    <col min="9" max="10" width="10.140625" style="0" customWidth="1"/>
    <col min="11" max="11" width="10.140625" style="11" customWidth="1"/>
    <col min="12" max="12" width="10.8515625" style="0" customWidth="1"/>
    <col min="13" max="13" width="13.00390625" style="0" customWidth="1"/>
    <col min="14" max="14" width="12.421875" style="0" customWidth="1"/>
    <col min="15" max="15" width="12.57421875" style="0" customWidth="1"/>
    <col min="16" max="17" width="10.140625" style="0" customWidth="1"/>
    <col min="18" max="18" width="10.140625" style="14" customWidth="1"/>
    <col min="19" max="19" width="11.7109375" style="0" customWidth="1"/>
    <col min="20" max="20" width="13.140625" style="0" customWidth="1"/>
    <col min="21" max="21" width="11.7109375" style="0" customWidth="1"/>
    <col min="22" max="22" width="13.00390625" style="0" customWidth="1"/>
  </cols>
  <sheetData>
    <row r="1" spans="3:4" ht="12.75">
      <c r="C1" s="2" t="s">
        <v>23</v>
      </c>
      <c r="D1" s="12"/>
    </row>
    <row r="3" spans="3:4" ht="15" customHeight="1">
      <c r="C3" s="8" t="s">
        <v>19</v>
      </c>
      <c r="D3" s="13"/>
    </row>
    <row r="4" spans="1:24" s="1" customFormat="1" ht="12.75">
      <c r="A4" s="29" t="s">
        <v>0</v>
      </c>
      <c r="B4" s="31" t="s">
        <v>2</v>
      </c>
      <c r="C4" s="29" t="s">
        <v>17</v>
      </c>
      <c r="D4" s="33">
        <v>1982</v>
      </c>
      <c r="E4" s="34"/>
      <c r="F4" s="34"/>
      <c r="G4" s="34"/>
      <c r="H4" s="34"/>
      <c r="I4" s="34"/>
      <c r="J4" s="35"/>
      <c r="K4" s="33">
        <v>1990</v>
      </c>
      <c r="L4" s="34"/>
      <c r="M4" s="34"/>
      <c r="N4" s="34"/>
      <c r="O4" s="34"/>
      <c r="P4" s="34"/>
      <c r="Q4" s="35"/>
      <c r="R4" s="33">
        <v>1999</v>
      </c>
      <c r="S4" s="34"/>
      <c r="T4" s="34"/>
      <c r="U4" s="34"/>
      <c r="V4" s="34"/>
      <c r="W4" s="34"/>
      <c r="X4" s="35"/>
    </row>
    <row r="5" spans="1:24" s="16" customFormat="1" ht="63.75">
      <c r="A5" s="36"/>
      <c r="B5" s="37"/>
      <c r="C5" s="36"/>
      <c r="D5" s="15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5" t="s">
        <v>4</v>
      </c>
      <c r="L5" s="17" t="s">
        <v>5</v>
      </c>
      <c r="M5" s="17" t="s">
        <v>6</v>
      </c>
      <c r="N5" s="17" t="s">
        <v>7</v>
      </c>
      <c r="O5" s="17" t="s">
        <v>8</v>
      </c>
      <c r="P5" s="17" t="s">
        <v>9</v>
      </c>
      <c r="Q5" s="17" t="s">
        <v>10</v>
      </c>
      <c r="R5" s="15" t="s">
        <v>4</v>
      </c>
      <c r="S5" s="17" t="s">
        <v>5</v>
      </c>
      <c r="T5" s="17" t="s">
        <v>6</v>
      </c>
      <c r="U5" s="17" t="s">
        <v>7</v>
      </c>
      <c r="V5" s="17" t="s">
        <v>8</v>
      </c>
      <c r="W5" s="17" t="s">
        <v>9</v>
      </c>
      <c r="X5" s="17" t="s">
        <v>10</v>
      </c>
    </row>
    <row r="6" spans="1:24" ht="12.75">
      <c r="A6" s="4" t="s">
        <v>1</v>
      </c>
      <c r="B6" s="5"/>
      <c r="C6" s="4" t="s">
        <v>23</v>
      </c>
      <c r="D6" s="24">
        <f>SUM(E6:J6)</f>
        <v>22832</v>
      </c>
      <c r="E6" s="24">
        <f aca="true" t="shared" si="0" ref="E6:J6">SUM(E11:E36)</f>
        <v>184</v>
      </c>
      <c r="F6" s="24">
        <f t="shared" si="0"/>
        <v>2760</v>
      </c>
      <c r="G6" s="24">
        <f t="shared" si="0"/>
        <v>1708</v>
      </c>
      <c r="H6" s="24">
        <f t="shared" si="0"/>
        <v>4120</v>
      </c>
      <c r="I6" s="24">
        <f t="shared" si="0"/>
        <v>7428</v>
      </c>
      <c r="J6" s="24">
        <f t="shared" si="0"/>
        <v>6632</v>
      </c>
      <c r="K6" s="24">
        <f>SUM(L6:Q6)</f>
        <v>32090</v>
      </c>
      <c r="L6" s="24">
        <f aca="true" t="shared" si="1" ref="L6:Q6">SUM(L11:L36)</f>
        <v>68</v>
      </c>
      <c r="M6" s="24">
        <f t="shared" si="1"/>
        <v>3097</v>
      </c>
      <c r="N6" s="24">
        <f t="shared" si="1"/>
        <v>3648</v>
      </c>
      <c r="O6" s="24">
        <f t="shared" si="1"/>
        <v>6976</v>
      </c>
      <c r="P6" s="24">
        <f t="shared" si="1"/>
        <v>10568</v>
      </c>
      <c r="Q6" s="24">
        <f t="shared" si="1"/>
        <v>7733</v>
      </c>
      <c r="R6" s="24">
        <f>SUM(S6:X6)</f>
        <v>43682</v>
      </c>
      <c r="S6" s="24">
        <f aca="true" t="shared" si="2" ref="S6:X6">SUM(S11:S36)</f>
        <v>49</v>
      </c>
      <c r="T6" s="24">
        <f t="shared" si="2"/>
        <v>2862</v>
      </c>
      <c r="U6" s="24">
        <f t="shared" si="2"/>
        <v>6004</v>
      </c>
      <c r="V6" s="24">
        <f t="shared" si="2"/>
        <v>11133</v>
      </c>
      <c r="W6" s="24">
        <f t="shared" si="2"/>
        <v>15064</v>
      </c>
      <c r="X6" s="24">
        <f t="shared" si="2"/>
        <v>8570</v>
      </c>
    </row>
    <row r="7" spans="1:24" ht="12.75">
      <c r="A7" s="4"/>
      <c r="B7" s="5"/>
      <c r="C7" s="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25.5">
      <c r="A8" s="19" t="s">
        <v>25</v>
      </c>
      <c r="B8" s="5"/>
      <c r="C8" s="4" t="s">
        <v>25</v>
      </c>
      <c r="D8" s="24">
        <f>SUM(E8:J8)</f>
        <v>16088</v>
      </c>
      <c r="E8" s="24">
        <v>56</v>
      </c>
      <c r="F8" s="24">
        <v>1984</v>
      </c>
      <c r="G8" s="24">
        <v>1340</v>
      </c>
      <c r="H8" s="24">
        <v>2916</v>
      </c>
      <c r="I8" s="24">
        <v>5508</v>
      </c>
      <c r="J8" s="24">
        <v>4284</v>
      </c>
      <c r="K8" s="24">
        <f>SUM(L8:Q8)</f>
        <v>24672</v>
      </c>
      <c r="L8" s="24">
        <v>36</v>
      </c>
      <c r="M8" s="24">
        <v>2268</v>
      </c>
      <c r="N8" s="24">
        <v>2960</v>
      </c>
      <c r="O8" s="24">
        <v>5428</v>
      </c>
      <c r="P8" s="24">
        <v>8512</v>
      </c>
      <c r="Q8" s="24">
        <v>5468</v>
      </c>
      <c r="R8" s="24">
        <f>SUM(S8:X8)</f>
        <v>30010</v>
      </c>
      <c r="S8" s="24">
        <v>12</v>
      </c>
      <c r="T8" s="24">
        <v>1940</v>
      </c>
      <c r="U8" s="24">
        <v>4266</v>
      </c>
      <c r="V8" s="24">
        <v>7607</v>
      </c>
      <c r="W8" s="24">
        <v>10533</v>
      </c>
      <c r="X8" s="24">
        <v>5652</v>
      </c>
    </row>
    <row r="9" spans="1:24" ht="25.5">
      <c r="A9" s="19" t="s">
        <v>24</v>
      </c>
      <c r="B9" s="5"/>
      <c r="C9" s="4" t="s">
        <v>24</v>
      </c>
      <c r="D9" s="24">
        <f>SUM(E9:J9)</f>
        <v>6744</v>
      </c>
      <c r="E9" s="24">
        <v>128</v>
      </c>
      <c r="F9" s="24">
        <v>776</v>
      </c>
      <c r="G9" s="24">
        <v>368</v>
      </c>
      <c r="H9" s="24">
        <v>1204</v>
      </c>
      <c r="I9" s="24">
        <v>1920</v>
      </c>
      <c r="J9" s="24">
        <v>2348</v>
      </c>
      <c r="K9" s="24">
        <f>SUM(L9:Q9)</f>
        <v>7418</v>
      </c>
      <c r="L9" s="24">
        <v>32</v>
      </c>
      <c r="M9" s="24">
        <v>829</v>
      </c>
      <c r="N9" s="24">
        <v>688</v>
      </c>
      <c r="O9" s="24">
        <v>1548</v>
      </c>
      <c r="P9" s="24">
        <v>2056</v>
      </c>
      <c r="Q9" s="24">
        <v>2265</v>
      </c>
      <c r="R9" s="24">
        <f>SUM(S9:X9)</f>
        <v>13672</v>
      </c>
      <c r="S9" s="24">
        <v>37</v>
      </c>
      <c r="T9" s="24">
        <v>922</v>
      </c>
      <c r="U9" s="24">
        <v>1738</v>
      </c>
      <c r="V9" s="24">
        <v>3526</v>
      </c>
      <c r="W9" s="24">
        <v>4531</v>
      </c>
      <c r="X9" s="24">
        <v>2918</v>
      </c>
    </row>
    <row r="10" spans="1:24" ht="12.75">
      <c r="A10" s="4"/>
      <c r="B10" s="5"/>
      <c r="C10" s="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2.75">
      <c r="A11" s="4" t="s">
        <v>3</v>
      </c>
      <c r="B11" s="5" t="s">
        <v>26</v>
      </c>
      <c r="C11" s="4" t="s">
        <v>27</v>
      </c>
      <c r="D11" s="24">
        <f>SUM(E11:J11)</f>
        <v>44</v>
      </c>
      <c r="E11" s="24">
        <v>12</v>
      </c>
      <c r="F11" s="24">
        <v>12</v>
      </c>
      <c r="G11" s="24">
        <v>0</v>
      </c>
      <c r="H11" s="24">
        <v>8</v>
      </c>
      <c r="I11" s="24">
        <v>4</v>
      </c>
      <c r="J11" s="24">
        <v>8</v>
      </c>
      <c r="K11" s="24">
        <f>SUM(L11:Q11)</f>
        <v>24</v>
      </c>
      <c r="L11" s="24">
        <v>4</v>
      </c>
      <c r="M11" s="24">
        <v>4</v>
      </c>
      <c r="N11" s="24">
        <v>0</v>
      </c>
      <c r="O11" s="24">
        <v>0</v>
      </c>
      <c r="P11" s="24">
        <v>4</v>
      </c>
      <c r="Q11" s="24">
        <v>12</v>
      </c>
      <c r="R11" s="24">
        <f>SUM(S11:X11)</f>
        <v>256</v>
      </c>
      <c r="S11" s="24">
        <v>0</v>
      </c>
      <c r="T11" s="24">
        <v>16</v>
      </c>
      <c r="U11" s="24">
        <v>36</v>
      </c>
      <c r="V11" s="24">
        <v>49</v>
      </c>
      <c r="W11" s="24">
        <v>110</v>
      </c>
      <c r="X11" s="24">
        <v>45</v>
      </c>
    </row>
    <row r="12" spans="1:24" ht="12.75">
      <c r="A12" s="4" t="s">
        <v>3</v>
      </c>
      <c r="B12" s="5" t="s">
        <v>28</v>
      </c>
      <c r="C12" s="4" t="s">
        <v>29</v>
      </c>
      <c r="D12" s="24">
        <f aca="true" t="shared" si="3" ref="D12:D36">SUM(E12:J12)</f>
        <v>100</v>
      </c>
      <c r="E12" s="24">
        <v>16</v>
      </c>
      <c r="F12" s="24">
        <v>28</v>
      </c>
      <c r="G12" s="24">
        <v>8</v>
      </c>
      <c r="H12" s="24">
        <v>8</v>
      </c>
      <c r="I12" s="24">
        <v>16</v>
      </c>
      <c r="J12" s="24">
        <v>24</v>
      </c>
      <c r="K12" s="24">
        <f aca="true" t="shared" si="4" ref="K12:K36">SUM(L12:Q12)</f>
        <v>220</v>
      </c>
      <c r="L12" s="24">
        <v>0</v>
      </c>
      <c r="M12" s="24">
        <v>28</v>
      </c>
      <c r="N12" s="24">
        <v>32</v>
      </c>
      <c r="O12" s="24">
        <v>44</v>
      </c>
      <c r="P12" s="24">
        <v>44</v>
      </c>
      <c r="Q12" s="24">
        <v>72</v>
      </c>
      <c r="R12" s="24">
        <f aca="true" t="shared" si="5" ref="R12:R36">SUM(S12:X12)</f>
        <v>1587</v>
      </c>
      <c r="S12" s="24">
        <v>4</v>
      </c>
      <c r="T12" s="24">
        <v>93</v>
      </c>
      <c r="U12" s="24">
        <v>352</v>
      </c>
      <c r="V12" s="24">
        <v>388</v>
      </c>
      <c r="W12" s="24">
        <v>457</v>
      </c>
      <c r="X12" s="24">
        <v>293</v>
      </c>
    </row>
    <row r="13" spans="1:24" ht="12.75">
      <c r="A13" s="4" t="s">
        <v>3</v>
      </c>
      <c r="B13" s="5" t="s">
        <v>30</v>
      </c>
      <c r="C13" s="4" t="s">
        <v>31</v>
      </c>
      <c r="D13" s="24">
        <f t="shared" si="3"/>
        <v>24</v>
      </c>
      <c r="E13" s="24">
        <v>0</v>
      </c>
      <c r="F13" s="24">
        <v>12</v>
      </c>
      <c r="G13" s="24">
        <v>0</v>
      </c>
      <c r="H13" s="24">
        <v>0</v>
      </c>
      <c r="I13" s="24">
        <v>12</v>
      </c>
      <c r="J13" s="24">
        <v>0</v>
      </c>
      <c r="K13" s="24">
        <f t="shared" si="4"/>
        <v>44</v>
      </c>
      <c r="L13" s="24">
        <v>0</v>
      </c>
      <c r="M13" s="24">
        <v>12</v>
      </c>
      <c r="N13" s="24">
        <v>12</v>
      </c>
      <c r="O13" s="24">
        <v>4</v>
      </c>
      <c r="P13" s="24">
        <v>8</v>
      </c>
      <c r="Q13" s="24">
        <v>8</v>
      </c>
      <c r="R13" s="24">
        <f>SUM(S13:X13)</f>
        <v>52</v>
      </c>
      <c r="S13" s="24">
        <v>0</v>
      </c>
      <c r="T13" s="24">
        <v>8</v>
      </c>
      <c r="U13" s="24">
        <v>16</v>
      </c>
      <c r="V13" s="24">
        <v>4</v>
      </c>
      <c r="W13" s="24">
        <v>10</v>
      </c>
      <c r="X13" s="24">
        <v>14</v>
      </c>
    </row>
    <row r="14" spans="1:24" ht="12.75">
      <c r="A14" s="4" t="s">
        <v>3</v>
      </c>
      <c r="B14" s="5" t="s">
        <v>32</v>
      </c>
      <c r="C14" s="4" t="s">
        <v>33</v>
      </c>
      <c r="D14" s="24">
        <f t="shared" si="3"/>
        <v>1472</v>
      </c>
      <c r="E14" s="24">
        <v>0</v>
      </c>
      <c r="F14" s="24">
        <v>204</v>
      </c>
      <c r="G14" s="24">
        <v>104</v>
      </c>
      <c r="H14" s="24">
        <v>360</v>
      </c>
      <c r="I14" s="24">
        <v>516</v>
      </c>
      <c r="J14" s="24">
        <v>288</v>
      </c>
      <c r="K14" s="24">
        <f t="shared" si="4"/>
        <v>2176</v>
      </c>
      <c r="L14" s="24">
        <v>4</v>
      </c>
      <c r="M14" s="24">
        <v>252</v>
      </c>
      <c r="N14" s="24">
        <v>216</v>
      </c>
      <c r="O14" s="24">
        <v>496</v>
      </c>
      <c r="P14" s="24">
        <v>820</v>
      </c>
      <c r="Q14" s="24">
        <v>388</v>
      </c>
      <c r="R14" s="24">
        <f t="shared" si="5"/>
        <v>3355</v>
      </c>
      <c r="S14" s="24">
        <v>0</v>
      </c>
      <c r="T14" s="24">
        <v>216</v>
      </c>
      <c r="U14" s="24">
        <v>597</v>
      </c>
      <c r="V14" s="24">
        <v>857</v>
      </c>
      <c r="W14" s="24">
        <v>1192</v>
      </c>
      <c r="X14" s="24">
        <v>493</v>
      </c>
    </row>
    <row r="15" spans="1:24" ht="12.75">
      <c r="A15" s="4" t="s">
        <v>3</v>
      </c>
      <c r="B15" s="5" t="s">
        <v>34</v>
      </c>
      <c r="C15" s="4" t="s">
        <v>35</v>
      </c>
      <c r="D15" s="24">
        <f t="shared" si="3"/>
        <v>60</v>
      </c>
      <c r="E15" s="24">
        <v>8</v>
      </c>
      <c r="F15" s="24">
        <v>16</v>
      </c>
      <c r="G15" s="24">
        <v>4</v>
      </c>
      <c r="H15" s="24">
        <v>4</v>
      </c>
      <c r="I15" s="24">
        <v>8</v>
      </c>
      <c r="J15" s="24">
        <v>20</v>
      </c>
      <c r="K15" s="24">
        <f t="shared" si="4"/>
        <v>164</v>
      </c>
      <c r="L15" s="24">
        <v>0</v>
      </c>
      <c r="M15" s="24">
        <v>36</v>
      </c>
      <c r="N15" s="24">
        <v>8</v>
      </c>
      <c r="O15" s="24">
        <v>32</v>
      </c>
      <c r="P15" s="24">
        <v>28</v>
      </c>
      <c r="Q15" s="24">
        <v>60</v>
      </c>
      <c r="R15" s="24">
        <f t="shared" si="5"/>
        <v>193</v>
      </c>
      <c r="S15" s="24">
        <v>0</v>
      </c>
      <c r="T15" s="24">
        <v>21</v>
      </c>
      <c r="U15" s="24">
        <v>32</v>
      </c>
      <c r="V15" s="24">
        <v>33</v>
      </c>
      <c r="W15" s="24">
        <v>50</v>
      </c>
      <c r="X15" s="24">
        <v>57</v>
      </c>
    </row>
    <row r="16" spans="1:24" ht="12.75">
      <c r="A16" s="4" t="s">
        <v>3</v>
      </c>
      <c r="B16" s="5" t="s">
        <v>36</v>
      </c>
      <c r="C16" s="4" t="s">
        <v>37</v>
      </c>
      <c r="D16" s="24">
        <f t="shared" si="3"/>
        <v>108</v>
      </c>
      <c r="E16" s="24">
        <v>20</v>
      </c>
      <c r="F16" s="24">
        <v>32</v>
      </c>
      <c r="G16" s="24">
        <v>4</v>
      </c>
      <c r="H16" s="24">
        <v>4</v>
      </c>
      <c r="I16" s="24">
        <v>12</v>
      </c>
      <c r="J16" s="24">
        <v>36</v>
      </c>
      <c r="K16" s="24">
        <f t="shared" si="4"/>
        <v>120</v>
      </c>
      <c r="L16" s="24">
        <v>0</v>
      </c>
      <c r="M16" s="24">
        <v>48</v>
      </c>
      <c r="N16" s="24">
        <v>16</v>
      </c>
      <c r="O16" s="24">
        <v>20</v>
      </c>
      <c r="P16" s="24">
        <v>16</v>
      </c>
      <c r="Q16" s="24">
        <v>20</v>
      </c>
      <c r="R16" s="24">
        <f t="shared" si="5"/>
        <v>3575</v>
      </c>
      <c r="S16" s="24">
        <v>0</v>
      </c>
      <c r="T16" s="24">
        <v>48</v>
      </c>
      <c r="U16" s="24">
        <v>456</v>
      </c>
      <c r="V16" s="24">
        <v>1066</v>
      </c>
      <c r="W16" s="24">
        <v>1549</v>
      </c>
      <c r="X16" s="24">
        <v>456</v>
      </c>
    </row>
    <row r="17" spans="1:24" ht="12.75">
      <c r="A17" s="4" t="s">
        <v>3</v>
      </c>
      <c r="B17" s="5" t="s">
        <v>38</v>
      </c>
      <c r="C17" s="4" t="s">
        <v>39</v>
      </c>
      <c r="D17" s="24">
        <f t="shared" si="3"/>
        <v>128</v>
      </c>
      <c r="E17" s="24">
        <v>12</v>
      </c>
      <c r="F17" s="24">
        <v>32</v>
      </c>
      <c r="G17" s="24">
        <v>4</v>
      </c>
      <c r="H17" s="24">
        <v>16</v>
      </c>
      <c r="I17" s="24">
        <v>24</v>
      </c>
      <c r="J17" s="24">
        <v>40</v>
      </c>
      <c r="K17" s="24">
        <f t="shared" si="4"/>
        <v>544</v>
      </c>
      <c r="L17" s="24">
        <v>0</v>
      </c>
      <c r="M17" s="24">
        <v>68</v>
      </c>
      <c r="N17" s="24">
        <v>28</v>
      </c>
      <c r="O17" s="24">
        <v>84</v>
      </c>
      <c r="P17" s="24">
        <v>140</v>
      </c>
      <c r="Q17" s="24">
        <v>224</v>
      </c>
      <c r="R17" s="24">
        <f t="shared" si="5"/>
        <v>615</v>
      </c>
      <c r="S17" s="24">
        <v>0</v>
      </c>
      <c r="T17" s="24">
        <v>78</v>
      </c>
      <c r="U17" s="24">
        <v>33</v>
      </c>
      <c r="V17" s="24">
        <v>140</v>
      </c>
      <c r="W17" s="24">
        <v>126</v>
      </c>
      <c r="X17" s="24">
        <v>238</v>
      </c>
    </row>
    <row r="18" spans="1:24" ht="12.75">
      <c r="A18" s="4" t="s">
        <v>3</v>
      </c>
      <c r="B18" s="5" t="s">
        <v>40</v>
      </c>
      <c r="C18" s="4" t="s">
        <v>41</v>
      </c>
      <c r="D18" s="24">
        <f t="shared" si="3"/>
        <v>140</v>
      </c>
      <c r="E18" s="24">
        <v>0</v>
      </c>
      <c r="F18" s="24">
        <v>40</v>
      </c>
      <c r="G18" s="24">
        <v>24</v>
      </c>
      <c r="H18" s="24">
        <v>24</v>
      </c>
      <c r="I18" s="24">
        <v>44</v>
      </c>
      <c r="J18" s="24">
        <v>8</v>
      </c>
      <c r="K18" s="24">
        <f t="shared" si="4"/>
        <v>116</v>
      </c>
      <c r="L18" s="24">
        <v>0</v>
      </c>
      <c r="M18" s="24">
        <v>28</v>
      </c>
      <c r="N18" s="24">
        <v>8</v>
      </c>
      <c r="O18" s="24">
        <v>28</v>
      </c>
      <c r="P18" s="24">
        <v>52</v>
      </c>
      <c r="Q18" s="24">
        <v>0</v>
      </c>
      <c r="R18" s="24">
        <f t="shared" si="5"/>
        <v>180</v>
      </c>
      <c r="S18" s="24">
        <v>0</v>
      </c>
      <c r="T18" s="24">
        <v>24</v>
      </c>
      <c r="U18" s="24">
        <v>21</v>
      </c>
      <c r="V18" s="24">
        <v>48</v>
      </c>
      <c r="W18" s="24">
        <v>44</v>
      </c>
      <c r="X18" s="24">
        <v>43</v>
      </c>
    </row>
    <row r="19" spans="1:24" s="1" customFormat="1" ht="12.75">
      <c r="A19" s="4" t="s">
        <v>3</v>
      </c>
      <c r="B19" s="5" t="s">
        <v>42</v>
      </c>
      <c r="C19" s="4" t="s">
        <v>43</v>
      </c>
      <c r="D19" s="24">
        <f t="shared" si="3"/>
        <v>116</v>
      </c>
      <c r="E19" s="25">
        <v>12</v>
      </c>
      <c r="F19" s="25">
        <v>52</v>
      </c>
      <c r="G19" s="25">
        <v>4</v>
      </c>
      <c r="H19" s="25">
        <v>12</v>
      </c>
      <c r="I19" s="25">
        <v>24</v>
      </c>
      <c r="J19" s="25">
        <v>12</v>
      </c>
      <c r="K19" s="24">
        <f t="shared" si="4"/>
        <v>108</v>
      </c>
      <c r="L19" s="25">
        <v>4</v>
      </c>
      <c r="M19" s="25">
        <v>28</v>
      </c>
      <c r="N19" s="25">
        <v>8</v>
      </c>
      <c r="O19" s="25">
        <v>12</v>
      </c>
      <c r="P19" s="25">
        <v>44</v>
      </c>
      <c r="Q19" s="25">
        <v>12</v>
      </c>
      <c r="R19" s="24">
        <f t="shared" si="5"/>
        <v>161</v>
      </c>
      <c r="S19" s="25">
        <v>4</v>
      </c>
      <c r="T19" s="25">
        <v>26</v>
      </c>
      <c r="U19" s="25">
        <v>24</v>
      </c>
      <c r="V19" s="25">
        <v>38</v>
      </c>
      <c r="W19" s="25">
        <v>52</v>
      </c>
      <c r="X19" s="25">
        <v>17</v>
      </c>
    </row>
    <row r="20" spans="1:24" ht="12.75">
      <c r="A20" s="4" t="s">
        <v>3</v>
      </c>
      <c r="B20" s="5" t="s">
        <v>44</v>
      </c>
      <c r="C20" s="4" t="s">
        <v>45</v>
      </c>
      <c r="D20" s="24">
        <f t="shared" si="3"/>
        <v>384</v>
      </c>
      <c r="E20" s="25">
        <v>0</v>
      </c>
      <c r="F20" s="25">
        <v>4</v>
      </c>
      <c r="G20" s="25">
        <v>40</v>
      </c>
      <c r="H20" s="25">
        <v>68</v>
      </c>
      <c r="I20" s="25">
        <v>140</v>
      </c>
      <c r="J20" s="25">
        <v>132</v>
      </c>
      <c r="K20" s="24">
        <f t="shared" si="4"/>
        <v>1228</v>
      </c>
      <c r="L20" s="25">
        <v>0</v>
      </c>
      <c r="M20" s="25">
        <v>52</v>
      </c>
      <c r="N20" s="25">
        <v>156</v>
      </c>
      <c r="O20" s="25">
        <v>292</v>
      </c>
      <c r="P20" s="25">
        <v>380</v>
      </c>
      <c r="Q20" s="25">
        <v>348</v>
      </c>
      <c r="R20" s="24">
        <f t="shared" si="5"/>
        <v>1534</v>
      </c>
      <c r="S20" s="25">
        <v>0</v>
      </c>
      <c r="T20" s="25">
        <v>36</v>
      </c>
      <c r="U20" s="25">
        <v>185</v>
      </c>
      <c r="V20" s="25">
        <v>398</v>
      </c>
      <c r="W20" s="25">
        <v>370</v>
      </c>
      <c r="X20" s="25">
        <v>545</v>
      </c>
    </row>
    <row r="21" spans="1:24" ht="12.75">
      <c r="A21" s="4" t="s">
        <v>3</v>
      </c>
      <c r="B21" s="5" t="s">
        <v>46</v>
      </c>
      <c r="C21" s="4" t="s">
        <v>47</v>
      </c>
      <c r="D21" s="24">
        <f t="shared" si="3"/>
        <v>248</v>
      </c>
      <c r="E21" s="25">
        <v>0</v>
      </c>
      <c r="F21" s="25">
        <v>20</v>
      </c>
      <c r="G21" s="25">
        <v>16</v>
      </c>
      <c r="H21" s="25">
        <v>20</v>
      </c>
      <c r="I21" s="25">
        <v>120</v>
      </c>
      <c r="J21" s="25">
        <v>72</v>
      </c>
      <c r="K21" s="24">
        <f t="shared" si="4"/>
        <v>808</v>
      </c>
      <c r="L21" s="25">
        <v>0</v>
      </c>
      <c r="M21" s="25">
        <v>36</v>
      </c>
      <c r="N21" s="25">
        <v>68</v>
      </c>
      <c r="O21" s="25">
        <v>156</v>
      </c>
      <c r="P21" s="25">
        <v>268</v>
      </c>
      <c r="Q21" s="25">
        <v>280</v>
      </c>
      <c r="R21" s="24">
        <f t="shared" si="5"/>
        <v>1198</v>
      </c>
      <c r="S21" s="25">
        <v>0</v>
      </c>
      <c r="T21" s="25">
        <v>74</v>
      </c>
      <c r="U21" s="25">
        <v>110</v>
      </c>
      <c r="V21" s="25">
        <v>364</v>
      </c>
      <c r="W21" s="25">
        <v>331</v>
      </c>
      <c r="X21" s="25">
        <v>319</v>
      </c>
    </row>
    <row r="22" spans="1:24" ht="12.75">
      <c r="A22" s="4" t="s">
        <v>3</v>
      </c>
      <c r="B22" s="5" t="s">
        <v>48</v>
      </c>
      <c r="C22" s="4" t="s">
        <v>49</v>
      </c>
      <c r="D22" s="24">
        <f t="shared" si="3"/>
        <v>248</v>
      </c>
      <c r="E22" s="25">
        <v>0</v>
      </c>
      <c r="F22" s="25">
        <v>40</v>
      </c>
      <c r="G22" s="25">
        <v>12</v>
      </c>
      <c r="H22" s="25">
        <v>20</v>
      </c>
      <c r="I22" s="25">
        <v>52</v>
      </c>
      <c r="J22" s="25">
        <v>124</v>
      </c>
      <c r="K22" s="24">
        <f t="shared" si="4"/>
        <v>196</v>
      </c>
      <c r="L22" s="25">
        <v>4</v>
      </c>
      <c r="M22" s="25">
        <v>12</v>
      </c>
      <c r="N22" s="25">
        <v>8</v>
      </c>
      <c r="O22" s="25">
        <v>24</v>
      </c>
      <c r="P22" s="25">
        <v>44</v>
      </c>
      <c r="Q22" s="25">
        <v>104</v>
      </c>
      <c r="R22" s="24">
        <f t="shared" si="5"/>
        <v>268</v>
      </c>
      <c r="S22" s="25">
        <v>0</v>
      </c>
      <c r="T22" s="25">
        <v>33</v>
      </c>
      <c r="U22" s="25">
        <v>22</v>
      </c>
      <c r="V22" s="25">
        <v>68</v>
      </c>
      <c r="W22" s="25">
        <v>59</v>
      </c>
      <c r="X22" s="25">
        <v>86</v>
      </c>
    </row>
    <row r="23" spans="1:24" ht="12.75">
      <c r="A23" s="4" t="s">
        <v>3</v>
      </c>
      <c r="B23" s="5" t="s">
        <v>50</v>
      </c>
      <c r="C23" s="4" t="s">
        <v>51</v>
      </c>
      <c r="D23" s="24">
        <f t="shared" si="3"/>
        <v>48</v>
      </c>
      <c r="E23" s="25">
        <v>0</v>
      </c>
      <c r="F23" s="25">
        <v>28</v>
      </c>
      <c r="G23" s="25">
        <v>4</v>
      </c>
      <c r="H23" s="25">
        <v>4</v>
      </c>
      <c r="I23" s="25">
        <v>8</v>
      </c>
      <c r="J23" s="25">
        <v>4</v>
      </c>
      <c r="K23" s="24">
        <f t="shared" si="4"/>
        <v>56</v>
      </c>
      <c r="L23" s="25">
        <v>0</v>
      </c>
      <c r="M23" s="25">
        <v>12</v>
      </c>
      <c r="N23" s="25">
        <v>4</v>
      </c>
      <c r="O23" s="25">
        <v>12</v>
      </c>
      <c r="P23" s="25">
        <v>12</v>
      </c>
      <c r="Q23" s="25">
        <v>16</v>
      </c>
      <c r="R23" s="24">
        <f t="shared" si="5"/>
        <v>119</v>
      </c>
      <c r="S23" s="25">
        <v>1</v>
      </c>
      <c r="T23" s="25">
        <v>17</v>
      </c>
      <c r="U23" s="25">
        <v>12</v>
      </c>
      <c r="V23" s="25">
        <v>38</v>
      </c>
      <c r="W23" s="25">
        <v>28</v>
      </c>
      <c r="X23" s="25">
        <v>23</v>
      </c>
    </row>
    <row r="24" spans="1:24" ht="12.75">
      <c r="A24" s="4" t="s">
        <v>3</v>
      </c>
      <c r="B24" s="5" t="s">
        <v>52</v>
      </c>
      <c r="C24" s="4" t="s">
        <v>53</v>
      </c>
      <c r="D24" s="24">
        <f t="shared" si="3"/>
        <v>40</v>
      </c>
      <c r="E24" s="25">
        <v>12</v>
      </c>
      <c r="F24" s="25">
        <v>0</v>
      </c>
      <c r="G24" s="25">
        <v>4</v>
      </c>
      <c r="H24" s="25">
        <v>4</v>
      </c>
      <c r="I24" s="25">
        <v>4</v>
      </c>
      <c r="J24" s="25">
        <v>16</v>
      </c>
      <c r="K24" s="24">
        <f t="shared" si="4"/>
        <v>68</v>
      </c>
      <c r="L24" s="25">
        <v>0</v>
      </c>
      <c r="M24" s="25">
        <v>24</v>
      </c>
      <c r="N24" s="25">
        <v>0</v>
      </c>
      <c r="O24" s="25">
        <v>4</v>
      </c>
      <c r="P24" s="25">
        <v>16</v>
      </c>
      <c r="Q24" s="25">
        <v>24</v>
      </c>
      <c r="R24" s="24">
        <f t="shared" si="5"/>
        <v>114</v>
      </c>
      <c r="S24" s="25">
        <v>4</v>
      </c>
      <c r="T24" s="25">
        <v>17</v>
      </c>
      <c r="U24" s="25">
        <v>22</v>
      </c>
      <c r="V24" s="25">
        <v>15</v>
      </c>
      <c r="W24" s="25">
        <v>40</v>
      </c>
      <c r="X24" s="25">
        <v>16</v>
      </c>
    </row>
    <row r="25" spans="1:24" ht="12.75">
      <c r="A25" s="4" t="s">
        <v>3</v>
      </c>
      <c r="B25" s="5" t="s">
        <v>54</v>
      </c>
      <c r="C25" s="4" t="s">
        <v>55</v>
      </c>
      <c r="D25" s="24">
        <f t="shared" si="3"/>
        <v>88</v>
      </c>
      <c r="E25" s="25">
        <v>0</v>
      </c>
      <c r="F25" s="25">
        <v>28</v>
      </c>
      <c r="G25" s="25">
        <v>0</v>
      </c>
      <c r="H25" s="25">
        <v>16</v>
      </c>
      <c r="I25" s="25">
        <v>16</v>
      </c>
      <c r="J25" s="25">
        <v>28</v>
      </c>
      <c r="K25" s="24">
        <f t="shared" si="4"/>
        <v>52</v>
      </c>
      <c r="L25" s="25">
        <v>0</v>
      </c>
      <c r="M25" s="25">
        <v>20</v>
      </c>
      <c r="N25" s="25">
        <v>8</v>
      </c>
      <c r="O25" s="25">
        <v>4</v>
      </c>
      <c r="P25" s="25">
        <v>12</v>
      </c>
      <c r="Q25" s="25">
        <v>8</v>
      </c>
      <c r="R25" s="24">
        <f t="shared" si="5"/>
        <v>135</v>
      </c>
      <c r="S25" s="25">
        <v>8</v>
      </c>
      <c r="T25" s="25">
        <v>24</v>
      </c>
      <c r="U25" s="25">
        <v>4</v>
      </c>
      <c r="V25" s="25">
        <v>21</v>
      </c>
      <c r="W25" s="25">
        <v>27</v>
      </c>
      <c r="X25" s="25">
        <v>51</v>
      </c>
    </row>
    <row r="26" spans="1:24" ht="12.75">
      <c r="A26" s="4" t="s">
        <v>3</v>
      </c>
      <c r="B26" s="5" t="s">
        <v>56</v>
      </c>
      <c r="C26" s="4" t="s">
        <v>57</v>
      </c>
      <c r="D26" s="24">
        <f t="shared" si="3"/>
        <v>5024</v>
      </c>
      <c r="E26" s="25">
        <v>4</v>
      </c>
      <c r="F26" s="25">
        <v>384</v>
      </c>
      <c r="G26" s="25">
        <v>272</v>
      </c>
      <c r="H26" s="25">
        <v>980</v>
      </c>
      <c r="I26" s="25">
        <v>1604</v>
      </c>
      <c r="J26" s="25">
        <v>1780</v>
      </c>
      <c r="K26" s="24">
        <f t="shared" si="4"/>
        <v>4624</v>
      </c>
      <c r="L26" s="25">
        <v>16</v>
      </c>
      <c r="M26" s="25">
        <v>420</v>
      </c>
      <c r="N26" s="25">
        <v>440</v>
      </c>
      <c r="O26" s="25">
        <v>1020</v>
      </c>
      <c r="P26" s="25">
        <v>1392</v>
      </c>
      <c r="Q26" s="25">
        <v>1336</v>
      </c>
      <c r="R26" s="24">
        <f t="shared" si="5"/>
        <v>4363</v>
      </c>
      <c r="S26" s="25">
        <v>3</v>
      </c>
      <c r="T26" s="25">
        <v>342</v>
      </c>
      <c r="U26" s="25">
        <v>449</v>
      </c>
      <c r="V26" s="25">
        <v>1125</v>
      </c>
      <c r="W26" s="25">
        <v>1446</v>
      </c>
      <c r="X26" s="25">
        <v>998</v>
      </c>
    </row>
    <row r="27" spans="1:24" ht="12.75">
      <c r="A27" s="4" t="s">
        <v>3</v>
      </c>
      <c r="B27" s="5" t="s">
        <v>58</v>
      </c>
      <c r="C27" s="4" t="s">
        <v>59</v>
      </c>
      <c r="D27" s="24">
        <f t="shared" si="3"/>
        <v>300</v>
      </c>
      <c r="E27" s="25">
        <v>0</v>
      </c>
      <c r="F27" s="25">
        <v>12</v>
      </c>
      <c r="G27" s="25">
        <v>16</v>
      </c>
      <c r="H27" s="25">
        <v>56</v>
      </c>
      <c r="I27" s="25">
        <v>96</v>
      </c>
      <c r="J27" s="25">
        <v>120</v>
      </c>
      <c r="K27" s="24">
        <f t="shared" si="4"/>
        <v>2000</v>
      </c>
      <c r="L27" s="25">
        <v>0</v>
      </c>
      <c r="M27" s="25">
        <v>112</v>
      </c>
      <c r="N27" s="25">
        <v>268</v>
      </c>
      <c r="O27" s="25">
        <v>416</v>
      </c>
      <c r="P27" s="25">
        <v>708</v>
      </c>
      <c r="Q27" s="25">
        <v>496</v>
      </c>
      <c r="R27" s="24">
        <f t="shared" si="5"/>
        <v>2656</v>
      </c>
      <c r="S27" s="25">
        <v>0</v>
      </c>
      <c r="T27" s="25">
        <v>132</v>
      </c>
      <c r="U27" s="25">
        <v>287</v>
      </c>
      <c r="V27" s="25">
        <v>640</v>
      </c>
      <c r="W27" s="25">
        <v>1110</v>
      </c>
      <c r="X27" s="25">
        <v>487</v>
      </c>
    </row>
    <row r="28" spans="1:24" ht="12.75">
      <c r="A28" s="4" t="s">
        <v>3</v>
      </c>
      <c r="B28" s="5" t="s">
        <v>60</v>
      </c>
      <c r="C28" s="4" t="s">
        <v>61</v>
      </c>
      <c r="D28" s="24">
        <f t="shared" si="3"/>
        <v>12</v>
      </c>
      <c r="E28" s="25">
        <v>0</v>
      </c>
      <c r="F28" s="25">
        <v>4</v>
      </c>
      <c r="G28" s="25">
        <v>0</v>
      </c>
      <c r="H28" s="25">
        <v>0</v>
      </c>
      <c r="I28" s="25">
        <v>4</v>
      </c>
      <c r="J28" s="25">
        <v>4</v>
      </c>
      <c r="K28" s="24">
        <f t="shared" si="4"/>
        <v>20</v>
      </c>
      <c r="L28" s="25">
        <v>0</v>
      </c>
      <c r="M28" s="25">
        <v>8</v>
      </c>
      <c r="N28" s="25">
        <v>0</v>
      </c>
      <c r="O28" s="25">
        <v>4</v>
      </c>
      <c r="P28" s="25">
        <v>4</v>
      </c>
      <c r="Q28" s="25">
        <v>4</v>
      </c>
      <c r="R28" s="24">
        <f t="shared" si="5"/>
        <v>155</v>
      </c>
      <c r="S28" s="25">
        <v>0</v>
      </c>
      <c r="T28" s="25">
        <v>4</v>
      </c>
      <c r="U28" s="25">
        <v>24</v>
      </c>
      <c r="V28" s="25">
        <v>50</v>
      </c>
      <c r="W28" s="25">
        <v>51</v>
      </c>
      <c r="X28" s="25">
        <v>26</v>
      </c>
    </row>
    <row r="29" spans="1:24" ht="12.75">
      <c r="A29" s="4" t="s">
        <v>3</v>
      </c>
      <c r="B29" s="5" t="s">
        <v>62</v>
      </c>
      <c r="C29" s="4" t="s">
        <v>63</v>
      </c>
      <c r="D29" s="24">
        <f t="shared" si="3"/>
        <v>148</v>
      </c>
      <c r="E29" s="25">
        <v>0</v>
      </c>
      <c r="F29" s="25">
        <v>32</v>
      </c>
      <c r="G29" s="25">
        <v>12</v>
      </c>
      <c r="H29" s="25">
        <v>28</v>
      </c>
      <c r="I29" s="25">
        <v>24</v>
      </c>
      <c r="J29" s="25">
        <v>52</v>
      </c>
      <c r="K29" s="24">
        <f t="shared" si="4"/>
        <v>246</v>
      </c>
      <c r="L29" s="25">
        <v>0</v>
      </c>
      <c r="M29" s="25">
        <v>37</v>
      </c>
      <c r="N29" s="25">
        <v>28</v>
      </c>
      <c r="O29" s="25">
        <v>48</v>
      </c>
      <c r="P29" s="25">
        <v>72</v>
      </c>
      <c r="Q29" s="25">
        <v>61</v>
      </c>
      <c r="R29" s="24">
        <f t="shared" si="5"/>
        <v>328</v>
      </c>
      <c r="S29" s="25">
        <v>4</v>
      </c>
      <c r="T29" s="25">
        <v>52</v>
      </c>
      <c r="U29" s="25">
        <v>48</v>
      </c>
      <c r="V29" s="25">
        <v>76</v>
      </c>
      <c r="W29" s="25">
        <v>88</v>
      </c>
      <c r="X29" s="25">
        <v>60</v>
      </c>
    </row>
    <row r="30" spans="1:24" ht="12.75">
      <c r="A30" s="4" t="s">
        <v>3</v>
      </c>
      <c r="B30" s="5" t="s">
        <v>64</v>
      </c>
      <c r="C30" s="4" t="s">
        <v>65</v>
      </c>
      <c r="D30" s="24">
        <f t="shared" si="3"/>
        <v>1752</v>
      </c>
      <c r="E30" s="25">
        <v>0</v>
      </c>
      <c r="F30" s="25">
        <v>84</v>
      </c>
      <c r="G30" s="25">
        <v>412</v>
      </c>
      <c r="H30" s="25">
        <v>264</v>
      </c>
      <c r="I30" s="25">
        <v>452</v>
      </c>
      <c r="J30" s="25">
        <v>540</v>
      </c>
      <c r="K30" s="24">
        <f>SUM(L30:Q30)</f>
        <v>2960</v>
      </c>
      <c r="L30" s="25">
        <v>0</v>
      </c>
      <c r="M30" s="25">
        <v>200</v>
      </c>
      <c r="N30" s="25">
        <v>480</v>
      </c>
      <c r="O30" s="25">
        <v>540</v>
      </c>
      <c r="P30" s="25">
        <v>988</v>
      </c>
      <c r="Q30" s="25">
        <v>752</v>
      </c>
      <c r="R30" s="24">
        <f t="shared" si="5"/>
        <v>3336</v>
      </c>
      <c r="S30" s="25">
        <v>0</v>
      </c>
      <c r="T30" s="25">
        <v>144</v>
      </c>
      <c r="U30" s="25">
        <v>675</v>
      </c>
      <c r="V30" s="25">
        <v>826</v>
      </c>
      <c r="W30" s="25">
        <v>1200</v>
      </c>
      <c r="X30" s="25">
        <v>491</v>
      </c>
    </row>
    <row r="31" spans="1:24" ht="12.75">
      <c r="A31" s="4" t="s">
        <v>3</v>
      </c>
      <c r="B31" s="5" t="s">
        <v>66</v>
      </c>
      <c r="C31" s="4" t="s">
        <v>67</v>
      </c>
      <c r="D31" s="24">
        <f t="shared" si="3"/>
        <v>400</v>
      </c>
      <c r="E31" s="25">
        <v>32</v>
      </c>
      <c r="F31" s="25">
        <v>24</v>
      </c>
      <c r="G31" s="25">
        <v>16</v>
      </c>
      <c r="H31" s="25">
        <v>72</v>
      </c>
      <c r="I31" s="25">
        <v>64</v>
      </c>
      <c r="J31" s="25">
        <v>192</v>
      </c>
      <c r="K31" s="24">
        <f t="shared" si="4"/>
        <v>764</v>
      </c>
      <c r="L31" s="25">
        <v>4</v>
      </c>
      <c r="M31" s="25">
        <v>32</v>
      </c>
      <c r="N31" s="25">
        <v>88</v>
      </c>
      <c r="O31" s="25">
        <v>200</v>
      </c>
      <c r="P31" s="25">
        <v>148</v>
      </c>
      <c r="Q31" s="25">
        <v>292</v>
      </c>
      <c r="R31" s="24">
        <f t="shared" si="5"/>
        <v>1385</v>
      </c>
      <c r="S31" s="25">
        <v>9</v>
      </c>
      <c r="T31" s="25">
        <v>90</v>
      </c>
      <c r="U31" s="25">
        <v>178</v>
      </c>
      <c r="V31" s="25">
        <v>318</v>
      </c>
      <c r="W31" s="25">
        <v>341</v>
      </c>
      <c r="X31" s="25">
        <v>449</v>
      </c>
    </row>
    <row r="32" spans="1:24" ht="12.75">
      <c r="A32" s="4" t="s">
        <v>3</v>
      </c>
      <c r="B32" s="5" t="s">
        <v>68</v>
      </c>
      <c r="C32" s="4" t="s">
        <v>69</v>
      </c>
      <c r="D32" s="24">
        <f t="shared" si="3"/>
        <v>16</v>
      </c>
      <c r="E32" s="25">
        <v>0</v>
      </c>
      <c r="F32" s="25">
        <v>12</v>
      </c>
      <c r="G32" s="25">
        <v>0</v>
      </c>
      <c r="H32" s="25">
        <v>4</v>
      </c>
      <c r="I32" s="25">
        <v>0</v>
      </c>
      <c r="J32" s="25">
        <v>0</v>
      </c>
      <c r="K32" s="24">
        <f t="shared" si="4"/>
        <v>52</v>
      </c>
      <c r="L32" s="25">
        <v>0</v>
      </c>
      <c r="M32" s="25">
        <v>12</v>
      </c>
      <c r="N32" s="25">
        <v>0</v>
      </c>
      <c r="O32" s="25">
        <v>8</v>
      </c>
      <c r="P32" s="25">
        <v>20</v>
      </c>
      <c r="Q32" s="25">
        <v>12</v>
      </c>
      <c r="R32" s="24">
        <f t="shared" si="5"/>
        <v>186</v>
      </c>
      <c r="S32" s="25">
        <v>0</v>
      </c>
      <c r="T32" s="25">
        <v>29</v>
      </c>
      <c r="U32" s="25">
        <v>9</v>
      </c>
      <c r="V32" s="25">
        <v>49</v>
      </c>
      <c r="W32" s="25">
        <v>53</v>
      </c>
      <c r="X32" s="25">
        <v>46</v>
      </c>
    </row>
    <row r="33" spans="1:24" ht="12.75">
      <c r="A33" s="4" t="s">
        <v>3</v>
      </c>
      <c r="B33" s="5" t="s">
        <v>70</v>
      </c>
      <c r="C33" s="4" t="s">
        <v>71</v>
      </c>
      <c r="D33" s="24">
        <f t="shared" si="3"/>
        <v>2404</v>
      </c>
      <c r="E33" s="25">
        <v>12</v>
      </c>
      <c r="F33" s="25">
        <v>164</v>
      </c>
      <c r="G33" s="25">
        <v>172</v>
      </c>
      <c r="H33" s="25">
        <v>420</v>
      </c>
      <c r="I33" s="25">
        <v>924</v>
      </c>
      <c r="J33" s="25">
        <v>712</v>
      </c>
      <c r="K33" s="24">
        <f t="shared" si="4"/>
        <v>3044</v>
      </c>
      <c r="L33" s="25">
        <v>4</v>
      </c>
      <c r="M33" s="25">
        <v>208</v>
      </c>
      <c r="N33" s="25">
        <v>340</v>
      </c>
      <c r="O33" s="25">
        <v>660</v>
      </c>
      <c r="P33" s="25">
        <v>1096</v>
      </c>
      <c r="Q33" s="25">
        <v>736</v>
      </c>
      <c r="R33" s="24">
        <f t="shared" si="5"/>
        <v>3583</v>
      </c>
      <c r="S33" s="25">
        <v>0</v>
      </c>
      <c r="T33" s="25">
        <v>235</v>
      </c>
      <c r="U33" s="25">
        <v>353</v>
      </c>
      <c r="V33" s="25">
        <v>797</v>
      </c>
      <c r="W33" s="25">
        <v>1443</v>
      </c>
      <c r="X33" s="25">
        <v>755</v>
      </c>
    </row>
    <row r="34" spans="1:24" ht="12.75">
      <c r="A34" s="4" t="s">
        <v>3</v>
      </c>
      <c r="B34" s="5" t="s">
        <v>72</v>
      </c>
      <c r="C34" s="4" t="s">
        <v>73</v>
      </c>
      <c r="D34" s="24">
        <f t="shared" si="3"/>
        <v>5576</v>
      </c>
      <c r="E34" s="25">
        <v>28</v>
      </c>
      <c r="F34" s="25">
        <v>780</v>
      </c>
      <c r="G34" s="25">
        <v>352</v>
      </c>
      <c r="H34" s="25">
        <v>1004</v>
      </c>
      <c r="I34" s="25">
        <v>1940</v>
      </c>
      <c r="J34" s="25">
        <v>1472</v>
      </c>
      <c r="K34" s="24">
        <f t="shared" si="4"/>
        <v>8328</v>
      </c>
      <c r="L34" s="25">
        <v>12</v>
      </c>
      <c r="M34" s="25">
        <v>820</v>
      </c>
      <c r="N34" s="25">
        <v>1012</v>
      </c>
      <c r="O34" s="25">
        <v>1920</v>
      </c>
      <c r="P34" s="25">
        <v>2928</v>
      </c>
      <c r="Q34" s="25">
        <v>1636</v>
      </c>
      <c r="R34" s="24">
        <f t="shared" si="5"/>
        <v>9471</v>
      </c>
      <c r="S34" s="25">
        <v>4</v>
      </c>
      <c r="T34" s="25">
        <v>609</v>
      </c>
      <c r="U34" s="25">
        <v>1562</v>
      </c>
      <c r="V34" s="25">
        <v>2407</v>
      </c>
      <c r="W34" s="25">
        <v>3232</v>
      </c>
      <c r="X34" s="25">
        <v>1657</v>
      </c>
    </row>
    <row r="35" spans="1:24" ht="12.75">
      <c r="A35" s="4" t="s">
        <v>3</v>
      </c>
      <c r="B35" s="5" t="s">
        <v>74</v>
      </c>
      <c r="C35" s="4" t="s">
        <v>75</v>
      </c>
      <c r="D35" s="24">
        <f t="shared" si="3"/>
        <v>2056</v>
      </c>
      <c r="E35" s="25">
        <v>8</v>
      </c>
      <c r="F35" s="25">
        <v>328</v>
      </c>
      <c r="G35" s="25">
        <v>128</v>
      </c>
      <c r="H35" s="25">
        <v>424</v>
      </c>
      <c r="I35" s="25">
        <v>692</v>
      </c>
      <c r="J35" s="25">
        <v>476</v>
      </c>
      <c r="K35" s="24">
        <f t="shared" si="4"/>
        <v>2044</v>
      </c>
      <c r="L35" s="25">
        <v>8</v>
      </c>
      <c r="M35" s="25">
        <v>188</v>
      </c>
      <c r="N35" s="25">
        <v>228</v>
      </c>
      <c r="O35" s="25">
        <v>564</v>
      </c>
      <c r="P35" s="25">
        <v>692</v>
      </c>
      <c r="Q35" s="25">
        <v>364</v>
      </c>
      <c r="R35" s="24">
        <f t="shared" si="5"/>
        <v>2179</v>
      </c>
      <c r="S35" s="25">
        <v>0</v>
      </c>
      <c r="T35" s="25">
        <v>198</v>
      </c>
      <c r="U35" s="25">
        <v>275</v>
      </c>
      <c r="V35" s="25">
        <v>665</v>
      </c>
      <c r="W35" s="25">
        <v>755</v>
      </c>
      <c r="X35" s="25">
        <v>286</v>
      </c>
    </row>
    <row r="36" spans="1:24" ht="12.75">
      <c r="A36" s="6" t="s">
        <v>3</v>
      </c>
      <c r="B36" s="7" t="s">
        <v>76</v>
      </c>
      <c r="C36" s="6" t="s">
        <v>77</v>
      </c>
      <c r="D36" s="27">
        <f t="shared" si="3"/>
        <v>1896</v>
      </c>
      <c r="E36" s="26">
        <v>8</v>
      </c>
      <c r="F36" s="26">
        <v>388</v>
      </c>
      <c r="G36" s="26">
        <v>100</v>
      </c>
      <c r="H36" s="26">
        <v>300</v>
      </c>
      <c r="I36" s="26">
        <v>628</v>
      </c>
      <c r="J36" s="26">
        <v>472</v>
      </c>
      <c r="K36" s="27">
        <f t="shared" si="4"/>
        <v>2084</v>
      </c>
      <c r="L36" s="26">
        <v>8</v>
      </c>
      <c r="M36" s="26">
        <v>400</v>
      </c>
      <c r="N36" s="26">
        <v>192</v>
      </c>
      <c r="O36" s="26">
        <v>384</v>
      </c>
      <c r="P36" s="26">
        <v>632</v>
      </c>
      <c r="Q36" s="26">
        <v>468</v>
      </c>
      <c r="R36" s="27">
        <f t="shared" si="5"/>
        <v>2698</v>
      </c>
      <c r="S36" s="26">
        <v>8</v>
      </c>
      <c r="T36" s="26">
        <v>296</v>
      </c>
      <c r="U36" s="26">
        <v>222</v>
      </c>
      <c r="V36" s="26">
        <v>653</v>
      </c>
      <c r="W36" s="26">
        <v>900</v>
      </c>
      <c r="X36" s="26">
        <v>619</v>
      </c>
    </row>
    <row r="37" spans="4:18" ht="12.75">
      <c r="D37" s="28"/>
      <c r="K37" s="28"/>
      <c r="R37" s="28"/>
    </row>
    <row r="38" ht="12.75">
      <c r="C38" s="20" t="s">
        <v>15</v>
      </c>
    </row>
    <row r="39" spans="4:24" ht="12.75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4:24" ht="12.75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5742187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11</v>
      </c>
      <c r="D3" s="8"/>
    </row>
    <row r="4" spans="1:8" s="1" customFormat="1" ht="24.75" customHeight="1">
      <c r="A4" s="29" t="s">
        <v>0</v>
      </c>
      <c r="B4" s="31" t="s">
        <v>2</v>
      </c>
      <c r="C4" s="29" t="s">
        <v>18</v>
      </c>
      <c r="D4" s="33" t="s">
        <v>12</v>
      </c>
      <c r="E4" s="34"/>
      <c r="F4" s="34"/>
      <c r="G4" s="34"/>
      <c r="H4" s="35"/>
    </row>
    <row r="5" spans="1:8" s="1" customFormat="1" ht="12.75">
      <c r="A5" s="30"/>
      <c r="B5" s="32"/>
      <c r="C5" s="30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3" t="s">
        <v>1</v>
      </c>
      <c r="B6" s="18"/>
      <c r="C6" s="3" t="s">
        <v>23</v>
      </c>
      <c r="D6" s="9">
        <v>18536</v>
      </c>
      <c r="E6" s="9">
        <v>28290</v>
      </c>
      <c r="F6" s="9">
        <v>46428</v>
      </c>
      <c r="G6" s="9">
        <v>65250</v>
      </c>
      <c r="H6" s="9">
        <v>69831</v>
      </c>
    </row>
    <row r="7" spans="1:8" ht="12.75">
      <c r="A7" s="4"/>
      <c r="B7" s="5"/>
      <c r="C7" s="4"/>
      <c r="D7" s="9"/>
      <c r="E7" s="9"/>
      <c r="F7" s="9"/>
      <c r="G7" s="9"/>
      <c r="H7" s="9"/>
    </row>
    <row r="8" spans="1:8" ht="25.5">
      <c r="A8" s="19" t="s">
        <v>25</v>
      </c>
      <c r="B8" s="5"/>
      <c r="C8" s="4" t="s">
        <v>25</v>
      </c>
      <c r="D8" s="9">
        <v>15072</v>
      </c>
      <c r="E8" s="9">
        <v>22915</v>
      </c>
      <c r="F8" s="9">
        <v>39072</v>
      </c>
      <c r="G8" s="9">
        <v>54450</v>
      </c>
      <c r="H8" s="9">
        <v>53763</v>
      </c>
    </row>
    <row r="9" spans="1:8" ht="25.5">
      <c r="A9" s="19" t="s">
        <v>24</v>
      </c>
      <c r="B9" s="5"/>
      <c r="C9" s="4" t="s">
        <v>24</v>
      </c>
      <c r="D9" s="9">
        <v>3464</v>
      </c>
      <c r="E9" s="9">
        <v>5375</v>
      </c>
      <c r="F9" s="9">
        <v>7356</v>
      </c>
      <c r="G9" s="9">
        <v>10800</v>
      </c>
      <c r="H9" s="9">
        <v>16068</v>
      </c>
    </row>
    <row r="10" spans="1:8" ht="12.75">
      <c r="A10" s="4"/>
      <c r="B10" s="5"/>
      <c r="C10" s="4"/>
      <c r="D10" s="9"/>
      <c r="E10" s="9"/>
      <c r="F10" s="9"/>
      <c r="G10" s="9"/>
      <c r="H10" s="9"/>
    </row>
    <row r="11" spans="1:8" ht="12.75">
      <c r="A11" s="4" t="s">
        <v>3</v>
      </c>
      <c r="B11" s="5" t="s">
        <v>26</v>
      </c>
      <c r="C11" s="4" t="s">
        <v>27</v>
      </c>
      <c r="D11" s="9">
        <v>24</v>
      </c>
      <c r="E11" s="9">
        <v>65</v>
      </c>
      <c r="F11" s="9">
        <v>136</v>
      </c>
      <c r="G11" s="9">
        <v>184</v>
      </c>
      <c r="H11" s="9">
        <v>792</v>
      </c>
    </row>
    <row r="12" spans="1:8" ht="12.75">
      <c r="A12" s="4" t="s">
        <v>3</v>
      </c>
      <c r="B12" s="5" t="s">
        <v>28</v>
      </c>
      <c r="C12" s="4" t="s">
        <v>29</v>
      </c>
      <c r="D12" s="9">
        <v>56</v>
      </c>
      <c r="E12" s="9">
        <v>75</v>
      </c>
      <c r="F12" s="9">
        <v>76</v>
      </c>
      <c r="G12" s="9">
        <v>484</v>
      </c>
      <c r="H12" s="9">
        <v>2852</v>
      </c>
    </row>
    <row r="13" spans="1:8" ht="12.75">
      <c r="A13" s="4" t="s">
        <v>3</v>
      </c>
      <c r="B13" s="5" t="s">
        <v>30</v>
      </c>
      <c r="C13" s="4" t="s">
        <v>31</v>
      </c>
      <c r="D13" s="9">
        <v>8</v>
      </c>
      <c r="E13" s="9">
        <v>60</v>
      </c>
      <c r="F13" s="9">
        <v>64</v>
      </c>
      <c r="G13" s="9">
        <v>124</v>
      </c>
      <c r="H13" s="9">
        <v>164</v>
      </c>
    </row>
    <row r="14" spans="1:8" ht="12.75">
      <c r="A14" s="4" t="s">
        <v>3</v>
      </c>
      <c r="B14" s="5" t="s">
        <v>32</v>
      </c>
      <c r="C14" s="4" t="s">
        <v>33</v>
      </c>
      <c r="D14" s="9">
        <v>1040</v>
      </c>
      <c r="E14" s="9">
        <v>1380</v>
      </c>
      <c r="F14" s="9">
        <v>5636</v>
      </c>
      <c r="G14" s="9">
        <v>6764</v>
      </c>
      <c r="H14" s="9">
        <v>6935</v>
      </c>
    </row>
    <row r="15" spans="1:8" ht="12.75">
      <c r="A15" s="4" t="s">
        <v>3</v>
      </c>
      <c r="B15" s="5" t="s">
        <v>34</v>
      </c>
      <c r="C15" s="4" t="s">
        <v>35</v>
      </c>
      <c r="D15" s="9">
        <v>20</v>
      </c>
      <c r="E15" s="9">
        <v>75</v>
      </c>
      <c r="F15" s="9">
        <v>108</v>
      </c>
      <c r="G15" s="9">
        <v>264</v>
      </c>
      <c r="H15" s="9">
        <v>420</v>
      </c>
    </row>
    <row r="16" spans="1:8" ht="12.75">
      <c r="A16" s="4" t="s">
        <v>3</v>
      </c>
      <c r="B16" s="5" t="s">
        <v>36</v>
      </c>
      <c r="C16" s="4" t="s">
        <v>37</v>
      </c>
      <c r="D16" s="9">
        <v>36</v>
      </c>
      <c r="E16" s="9">
        <v>70</v>
      </c>
      <c r="F16" s="9">
        <v>216</v>
      </c>
      <c r="G16" s="9">
        <v>328</v>
      </c>
      <c r="H16" s="9">
        <v>416</v>
      </c>
    </row>
    <row r="17" spans="1:8" ht="12.75">
      <c r="A17" s="4" t="s">
        <v>3</v>
      </c>
      <c r="B17" s="5" t="s">
        <v>38</v>
      </c>
      <c r="C17" s="4" t="s">
        <v>39</v>
      </c>
      <c r="D17" s="9">
        <v>24</v>
      </c>
      <c r="E17" s="9">
        <v>40</v>
      </c>
      <c r="F17" s="9">
        <v>276</v>
      </c>
      <c r="G17" s="9">
        <v>640</v>
      </c>
      <c r="H17" s="9">
        <v>932</v>
      </c>
    </row>
    <row r="18" spans="1:8" ht="12.75">
      <c r="A18" s="4" t="s">
        <v>3</v>
      </c>
      <c r="B18" s="5" t="s">
        <v>40</v>
      </c>
      <c r="C18" s="4" t="s">
        <v>41</v>
      </c>
      <c r="D18" s="9">
        <v>60</v>
      </c>
      <c r="E18" s="9">
        <v>290</v>
      </c>
      <c r="F18" s="9">
        <v>432</v>
      </c>
      <c r="G18" s="9">
        <v>448</v>
      </c>
      <c r="H18" s="9">
        <v>428</v>
      </c>
    </row>
    <row r="19" spans="1:8" s="1" customFormat="1" ht="12.75">
      <c r="A19" s="4" t="s">
        <v>3</v>
      </c>
      <c r="B19" s="5" t="s">
        <v>42</v>
      </c>
      <c r="C19" s="4" t="s">
        <v>43</v>
      </c>
      <c r="D19" s="4">
        <v>120</v>
      </c>
      <c r="E19" s="4">
        <v>385</v>
      </c>
      <c r="F19" s="4">
        <v>512</v>
      </c>
      <c r="G19" s="4">
        <v>752</v>
      </c>
      <c r="H19" s="4">
        <v>776</v>
      </c>
    </row>
    <row r="20" spans="1:8" ht="12.75">
      <c r="A20" s="4" t="s">
        <v>3</v>
      </c>
      <c r="B20" s="5" t="s">
        <v>44</v>
      </c>
      <c r="C20" s="4" t="s">
        <v>45</v>
      </c>
      <c r="D20" s="9">
        <v>4</v>
      </c>
      <c r="E20" s="9">
        <v>385</v>
      </c>
      <c r="F20" s="9">
        <v>628</v>
      </c>
      <c r="G20" s="9">
        <v>708</v>
      </c>
      <c r="H20" s="21">
        <v>644</v>
      </c>
    </row>
    <row r="21" spans="1:8" ht="12.75">
      <c r="A21" s="4" t="s">
        <v>3</v>
      </c>
      <c r="B21" s="5" t="s">
        <v>46</v>
      </c>
      <c r="C21" s="4" t="s">
        <v>47</v>
      </c>
      <c r="D21" s="21">
        <v>28</v>
      </c>
      <c r="E21" s="9">
        <v>145</v>
      </c>
      <c r="F21" s="21">
        <v>828</v>
      </c>
      <c r="G21" s="21">
        <v>2132</v>
      </c>
      <c r="H21" s="21">
        <v>2096</v>
      </c>
    </row>
    <row r="22" spans="1:8" ht="12.75">
      <c r="A22" s="4" t="s">
        <v>3</v>
      </c>
      <c r="B22" s="5" t="s">
        <v>48</v>
      </c>
      <c r="C22" s="4" t="s">
        <v>49</v>
      </c>
      <c r="D22" s="21">
        <v>104</v>
      </c>
      <c r="E22" s="9">
        <v>170</v>
      </c>
      <c r="F22" s="9">
        <v>332</v>
      </c>
      <c r="G22" s="9">
        <v>388</v>
      </c>
      <c r="H22" s="21">
        <v>504</v>
      </c>
    </row>
    <row r="23" spans="1:8" ht="12.75">
      <c r="A23" s="4" t="s">
        <v>3</v>
      </c>
      <c r="B23" s="5" t="s">
        <v>50</v>
      </c>
      <c r="C23" s="4" t="s">
        <v>51</v>
      </c>
      <c r="D23" s="21">
        <v>52</v>
      </c>
      <c r="E23" s="21">
        <v>105</v>
      </c>
      <c r="F23" s="21">
        <v>188</v>
      </c>
      <c r="G23" s="21">
        <v>204</v>
      </c>
      <c r="H23" s="21">
        <v>246</v>
      </c>
    </row>
    <row r="24" spans="1:8" ht="12.75">
      <c r="A24" s="4" t="s">
        <v>3</v>
      </c>
      <c r="B24" s="5" t="s">
        <v>52</v>
      </c>
      <c r="C24" s="4" t="s">
        <v>53</v>
      </c>
      <c r="D24" s="21">
        <v>28</v>
      </c>
      <c r="E24" s="21">
        <v>55</v>
      </c>
      <c r="F24" s="21">
        <v>148</v>
      </c>
      <c r="G24" s="21">
        <v>392</v>
      </c>
      <c r="H24" s="21">
        <v>404</v>
      </c>
    </row>
    <row r="25" spans="1:8" ht="12.75">
      <c r="A25" s="4" t="s">
        <v>3</v>
      </c>
      <c r="B25" s="5" t="s">
        <v>54</v>
      </c>
      <c r="C25" s="4" t="s">
        <v>55</v>
      </c>
      <c r="D25" s="21">
        <v>40</v>
      </c>
      <c r="E25" s="21">
        <v>75</v>
      </c>
      <c r="F25" s="21">
        <v>80</v>
      </c>
      <c r="G25" s="21">
        <v>112</v>
      </c>
      <c r="H25" s="21">
        <v>128</v>
      </c>
    </row>
    <row r="26" spans="1:8" ht="12.75">
      <c r="A26" s="4" t="s">
        <v>3</v>
      </c>
      <c r="B26" s="5" t="s">
        <v>56</v>
      </c>
      <c r="C26" s="4" t="s">
        <v>57</v>
      </c>
      <c r="D26" s="21">
        <v>2592</v>
      </c>
      <c r="E26" s="21">
        <v>3380</v>
      </c>
      <c r="F26" s="21">
        <v>4020</v>
      </c>
      <c r="G26" s="21">
        <v>4404</v>
      </c>
      <c r="H26" s="21">
        <v>4549</v>
      </c>
    </row>
    <row r="27" spans="1:8" ht="12.75">
      <c r="A27" s="4" t="s">
        <v>3</v>
      </c>
      <c r="B27" s="5" t="s">
        <v>58</v>
      </c>
      <c r="C27" s="4" t="s">
        <v>59</v>
      </c>
      <c r="D27" s="21">
        <v>20</v>
      </c>
      <c r="E27" s="21">
        <v>20</v>
      </c>
      <c r="F27" s="21">
        <v>672</v>
      </c>
      <c r="G27" s="21">
        <v>4144</v>
      </c>
      <c r="H27" s="21">
        <v>3984</v>
      </c>
    </row>
    <row r="28" spans="1:8" ht="12.75">
      <c r="A28" s="4" t="s">
        <v>3</v>
      </c>
      <c r="B28" s="5" t="s">
        <v>60</v>
      </c>
      <c r="C28" s="4" t="s">
        <v>61</v>
      </c>
      <c r="D28" s="21">
        <v>32</v>
      </c>
      <c r="E28" s="21">
        <v>65</v>
      </c>
      <c r="F28" s="21">
        <v>72</v>
      </c>
      <c r="G28" s="21">
        <v>84</v>
      </c>
      <c r="H28" s="21">
        <v>536</v>
      </c>
    </row>
    <row r="29" spans="1:8" ht="12.75">
      <c r="A29" s="4" t="s">
        <v>3</v>
      </c>
      <c r="B29" s="5" t="s">
        <v>62</v>
      </c>
      <c r="C29" s="4" t="s">
        <v>63</v>
      </c>
      <c r="D29" s="21">
        <v>116</v>
      </c>
      <c r="E29" s="21">
        <v>165</v>
      </c>
      <c r="F29" s="21">
        <v>240</v>
      </c>
      <c r="G29" s="21">
        <v>484</v>
      </c>
      <c r="H29" s="21">
        <v>828</v>
      </c>
    </row>
    <row r="30" spans="1:8" ht="12.75">
      <c r="A30" s="4" t="s">
        <v>3</v>
      </c>
      <c r="B30" s="5" t="s">
        <v>64</v>
      </c>
      <c r="C30" s="4" t="s">
        <v>65</v>
      </c>
      <c r="D30" s="21">
        <v>228</v>
      </c>
      <c r="E30" s="21">
        <v>955</v>
      </c>
      <c r="F30" s="21">
        <v>3612</v>
      </c>
      <c r="G30" s="21">
        <v>5048</v>
      </c>
      <c r="H30" s="21">
        <v>3907</v>
      </c>
    </row>
    <row r="31" spans="1:8" ht="12.75">
      <c r="A31" s="4" t="s">
        <v>3</v>
      </c>
      <c r="B31" s="5" t="s">
        <v>66</v>
      </c>
      <c r="C31" s="4" t="s">
        <v>67</v>
      </c>
      <c r="D31" s="21">
        <v>108</v>
      </c>
      <c r="E31" s="21">
        <v>250</v>
      </c>
      <c r="F31" s="21">
        <v>344</v>
      </c>
      <c r="G31" s="21">
        <v>1244</v>
      </c>
      <c r="H31" s="21">
        <v>1561</v>
      </c>
    </row>
    <row r="32" spans="1:8" ht="12.75">
      <c r="A32" s="4" t="s">
        <v>3</v>
      </c>
      <c r="B32" s="5" t="s">
        <v>68</v>
      </c>
      <c r="C32" s="4" t="s">
        <v>69</v>
      </c>
      <c r="D32" s="21">
        <v>44</v>
      </c>
      <c r="E32" s="21">
        <v>50</v>
      </c>
      <c r="F32" s="21">
        <v>112</v>
      </c>
      <c r="G32" s="21">
        <v>264</v>
      </c>
      <c r="H32" s="21">
        <v>532</v>
      </c>
    </row>
    <row r="33" spans="1:8" ht="12.75">
      <c r="A33" s="4" t="s">
        <v>3</v>
      </c>
      <c r="B33" s="5" t="s">
        <v>70</v>
      </c>
      <c r="C33" s="4" t="s">
        <v>71</v>
      </c>
      <c r="D33" s="21">
        <v>708</v>
      </c>
      <c r="E33" s="21">
        <v>1360</v>
      </c>
      <c r="F33" s="21">
        <v>3340</v>
      </c>
      <c r="G33" s="21">
        <v>5294</v>
      </c>
      <c r="H33" s="21">
        <v>5689</v>
      </c>
    </row>
    <row r="34" spans="1:8" ht="12.75">
      <c r="A34" s="4" t="s">
        <v>3</v>
      </c>
      <c r="B34" s="5" t="s">
        <v>72</v>
      </c>
      <c r="C34" s="4" t="s">
        <v>73</v>
      </c>
      <c r="D34" s="21">
        <v>5728</v>
      </c>
      <c r="E34" s="21">
        <v>7515</v>
      </c>
      <c r="F34" s="21">
        <v>13024</v>
      </c>
      <c r="G34" s="21">
        <v>17838</v>
      </c>
      <c r="H34" s="21">
        <v>17284</v>
      </c>
    </row>
    <row r="35" spans="1:8" ht="12.75">
      <c r="A35" s="4" t="s">
        <v>3</v>
      </c>
      <c r="B35" s="5" t="s">
        <v>74</v>
      </c>
      <c r="C35" s="4" t="s">
        <v>75</v>
      </c>
      <c r="D35" s="21">
        <v>3016</v>
      </c>
      <c r="E35" s="21">
        <v>3820</v>
      </c>
      <c r="F35" s="21">
        <v>4144</v>
      </c>
      <c r="G35" s="21">
        <v>4988</v>
      </c>
      <c r="H35" s="21">
        <v>5148</v>
      </c>
    </row>
    <row r="36" spans="1:8" ht="12.75">
      <c r="A36" s="6" t="s">
        <v>3</v>
      </c>
      <c r="B36" s="7" t="s">
        <v>76</v>
      </c>
      <c r="C36" s="6" t="s">
        <v>77</v>
      </c>
      <c r="D36" s="22">
        <v>4300</v>
      </c>
      <c r="E36" s="22">
        <v>7335</v>
      </c>
      <c r="F36" s="22">
        <v>7188</v>
      </c>
      <c r="G36" s="22">
        <v>7534</v>
      </c>
      <c r="H36" s="22">
        <v>8076</v>
      </c>
    </row>
    <row r="38" spans="3:8" ht="12.75">
      <c r="C38" s="20" t="s">
        <v>15</v>
      </c>
      <c r="D38" s="23"/>
      <c r="E38" s="23"/>
      <c r="F38" s="23"/>
      <c r="G38" s="23"/>
      <c r="H38" s="23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2.140625" style="0" customWidth="1"/>
    <col min="4" max="4" width="9.28125" style="14" customWidth="1"/>
    <col min="5" max="5" width="10.8515625" style="0" bestFit="1" customWidth="1"/>
    <col min="6" max="6" width="12.7109375" style="0" bestFit="1" customWidth="1"/>
    <col min="7" max="7" width="12.00390625" style="0" bestFit="1" customWidth="1"/>
    <col min="8" max="8" width="12.28125" style="0" bestFit="1" customWidth="1"/>
    <col min="9" max="9" width="9.28125" style="0" bestFit="1" customWidth="1"/>
    <col min="10" max="10" width="8.00390625" style="0" bestFit="1" customWidth="1"/>
    <col min="11" max="11" width="9.00390625" style="11" customWidth="1"/>
    <col min="12" max="12" width="10.8515625" style="0" bestFit="1" customWidth="1"/>
    <col min="13" max="13" width="12.7109375" style="0" bestFit="1" customWidth="1"/>
    <col min="14" max="14" width="12.00390625" style="0" bestFit="1" customWidth="1"/>
    <col min="15" max="15" width="12.28125" style="0" bestFit="1" customWidth="1"/>
    <col min="16" max="16" width="9.28125" style="0" bestFit="1" customWidth="1"/>
    <col min="17" max="17" width="8.00390625" style="0" bestFit="1" customWidth="1"/>
    <col min="18" max="18" width="9.57421875" style="14" customWidth="1"/>
    <col min="19" max="19" width="10.8515625" style="0" bestFit="1" customWidth="1"/>
    <col min="20" max="20" width="12.7109375" style="0" bestFit="1" customWidth="1"/>
    <col min="21" max="21" width="12.00390625" style="0" bestFit="1" customWidth="1"/>
    <col min="22" max="22" width="12.28125" style="0" bestFit="1" customWidth="1"/>
    <col min="23" max="23" width="9.28125" style="0" bestFit="1" customWidth="1"/>
    <col min="24" max="24" width="8.00390625" style="0" bestFit="1" customWidth="1"/>
  </cols>
  <sheetData>
    <row r="1" spans="3:4" ht="12.75">
      <c r="C1" s="2" t="s">
        <v>23</v>
      </c>
      <c r="D1" s="12"/>
    </row>
    <row r="3" spans="3:4" ht="15" customHeight="1">
      <c r="C3" s="8" t="s">
        <v>13</v>
      </c>
      <c r="D3" s="13"/>
    </row>
    <row r="4" spans="1:24" s="1" customFormat="1" ht="12.75">
      <c r="A4" s="29" t="s">
        <v>0</v>
      </c>
      <c r="B4" s="31" t="s">
        <v>2</v>
      </c>
      <c r="C4" s="29" t="s">
        <v>18</v>
      </c>
      <c r="D4" s="33">
        <v>1982</v>
      </c>
      <c r="E4" s="34"/>
      <c r="F4" s="34"/>
      <c r="G4" s="34"/>
      <c r="H4" s="34"/>
      <c r="I4" s="34"/>
      <c r="J4" s="35"/>
      <c r="K4" s="33">
        <v>1990</v>
      </c>
      <c r="L4" s="34"/>
      <c r="M4" s="34"/>
      <c r="N4" s="34"/>
      <c r="O4" s="34"/>
      <c r="P4" s="34"/>
      <c r="Q4" s="35"/>
      <c r="R4" s="33">
        <v>1999</v>
      </c>
      <c r="S4" s="34"/>
      <c r="T4" s="34"/>
      <c r="U4" s="34"/>
      <c r="V4" s="34"/>
      <c r="W4" s="34"/>
      <c r="X4" s="35"/>
    </row>
    <row r="5" spans="1:24" s="16" customFormat="1" ht="63.75">
      <c r="A5" s="36"/>
      <c r="B5" s="37"/>
      <c r="C5" s="36"/>
      <c r="D5" s="15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5" t="s">
        <v>4</v>
      </c>
      <c r="L5" s="17" t="s">
        <v>5</v>
      </c>
      <c r="M5" s="17" t="s">
        <v>6</v>
      </c>
      <c r="N5" s="17" t="s">
        <v>7</v>
      </c>
      <c r="O5" s="17" t="s">
        <v>8</v>
      </c>
      <c r="P5" s="17" t="s">
        <v>9</v>
      </c>
      <c r="Q5" s="17" t="s">
        <v>10</v>
      </c>
      <c r="R5" s="15" t="s">
        <v>4</v>
      </c>
      <c r="S5" s="17" t="s">
        <v>5</v>
      </c>
      <c r="T5" s="17" t="s">
        <v>6</v>
      </c>
      <c r="U5" s="17" t="s">
        <v>7</v>
      </c>
      <c r="V5" s="17" t="s">
        <v>8</v>
      </c>
      <c r="W5" s="17" t="s">
        <v>9</v>
      </c>
      <c r="X5" s="17" t="s">
        <v>10</v>
      </c>
    </row>
    <row r="6" spans="1:24" ht="12.75">
      <c r="A6" s="4" t="s">
        <v>1</v>
      </c>
      <c r="B6" s="5"/>
      <c r="C6" s="4" t="s">
        <v>23</v>
      </c>
      <c r="D6" s="24">
        <f>SUM(E6:J6)</f>
        <v>46428</v>
      </c>
      <c r="E6" s="24">
        <v>12</v>
      </c>
      <c r="F6" s="24">
        <v>1420</v>
      </c>
      <c r="G6" s="24">
        <v>6328</v>
      </c>
      <c r="H6" s="24">
        <v>11412</v>
      </c>
      <c r="I6" s="24">
        <v>15376</v>
      </c>
      <c r="J6" s="24">
        <v>11880</v>
      </c>
      <c r="K6" s="24">
        <f>SUM(L6:Q6)</f>
        <v>65250</v>
      </c>
      <c r="L6" s="24">
        <v>4</v>
      </c>
      <c r="M6" s="24">
        <v>2356</v>
      </c>
      <c r="N6" s="24">
        <v>11612</v>
      </c>
      <c r="O6" s="24">
        <v>16900</v>
      </c>
      <c r="P6" s="24">
        <v>19940</v>
      </c>
      <c r="Q6" s="24">
        <v>14438</v>
      </c>
      <c r="R6" s="24">
        <f>SUM(S6:X6)</f>
        <v>69831</v>
      </c>
      <c r="S6" s="24">
        <v>16</v>
      </c>
      <c r="T6" s="24">
        <v>2579</v>
      </c>
      <c r="U6" s="24">
        <v>13459</v>
      </c>
      <c r="V6" s="24">
        <v>20574</v>
      </c>
      <c r="W6" s="24">
        <v>21233</v>
      </c>
      <c r="X6" s="24">
        <v>11970</v>
      </c>
    </row>
    <row r="7" spans="1:24" ht="12.75">
      <c r="A7" s="4"/>
      <c r="B7" s="5"/>
      <c r="C7" s="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25.5">
      <c r="A8" s="19" t="s">
        <v>25</v>
      </c>
      <c r="B8" s="5"/>
      <c r="C8" s="4" t="s">
        <v>25</v>
      </c>
      <c r="D8" s="24">
        <f>SUM(E8:J8)</f>
        <v>39072</v>
      </c>
      <c r="E8" s="24">
        <v>8</v>
      </c>
      <c r="F8" s="24">
        <v>1204</v>
      </c>
      <c r="G8" s="24">
        <v>5108</v>
      </c>
      <c r="H8" s="24">
        <v>9464</v>
      </c>
      <c r="I8" s="24">
        <v>13152</v>
      </c>
      <c r="J8" s="24">
        <v>10136</v>
      </c>
      <c r="K8" s="24">
        <f>SUM(L8:Q8)</f>
        <v>54450</v>
      </c>
      <c r="L8" s="24">
        <v>4</v>
      </c>
      <c r="M8" s="24">
        <v>1872</v>
      </c>
      <c r="N8" s="24">
        <v>9400</v>
      </c>
      <c r="O8" s="24">
        <v>13712</v>
      </c>
      <c r="P8" s="24">
        <v>17100</v>
      </c>
      <c r="Q8" s="24">
        <v>12362</v>
      </c>
      <c r="R8" s="24">
        <f>SUM(S8:X8)</f>
        <v>53763</v>
      </c>
      <c r="S8" s="24">
        <v>12</v>
      </c>
      <c r="T8" s="24">
        <v>2012</v>
      </c>
      <c r="U8" s="24">
        <v>9766</v>
      </c>
      <c r="V8" s="24">
        <v>15438</v>
      </c>
      <c r="W8" s="24">
        <v>16958</v>
      </c>
      <c r="X8" s="24">
        <v>9577</v>
      </c>
    </row>
    <row r="9" spans="1:24" ht="25.5">
      <c r="A9" s="19" t="s">
        <v>24</v>
      </c>
      <c r="B9" s="5"/>
      <c r="C9" s="4" t="s">
        <v>24</v>
      </c>
      <c r="D9" s="24">
        <f>SUM(E9:J9)</f>
        <v>7356</v>
      </c>
      <c r="E9" s="24">
        <v>4</v>
      </c>
      <c r="F9" s="24">
        <v>216</v>
      </c>
      <c r="G9" s="24">
        <v>1220</v>
      </c>
      <c r="H9" s="24">
        <v>1948</v>
      </c>
      <c r="I9" s="24">
        <v>2224</v>
      </c>
      <c r="J9" s="24">
        <v>1744</v>
      </c>
      <c r="K9" s="24">
        <f>SUM(L9:Q9)</f>
        <v>10800</v>
      </c>
      <c r="L9" s="24">
        <v>0</v>
      </c>
      <c r="M9" s="24">
        <v>484</v>
      </c>
      <c r="N9" s="24">
        <v>2212</v>
      </c>
      <c r="O9" s="24">
        <v>3188</v>
      </c>
      <c r="P9" s="24">
        <v>2840</v>
      </c>
      <c r="Q9" s="24">
        <v>2076</v>
      </c>
      <c r="R9" s="24">
        <f>SUM(S9:X9)</f>
        <v>16068</v>
      </c>
      <c r="S9" s="24">
        <v>4</v>
      </c>
      <c r="T9" s="24">
        <v>567</v>
      </c>
      <c r="U9" s="24">
        <v>3693</v>
      </c>
      <c r="V9" s="24">
        <v>5136</v>
      </c>
      <c r="W9" s="24">
        <v>4275</v>
      </c>
      <c r="X9" s="24">
        <v>2393</v>
      </c>
    </row>
    <row r="10" spans="1:24" ht="12.75">
      <c r="A10" s="4"/>
      <c r="B10" s="5"/>
      <c r="C10" s="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2.75">
      <c r="A11" s="4" t="s">
        <v>3</v>
      </c>
      <c r="B11" s="5" t="s">
        <v>26</v>
      </c>
      <c r="C11" s="4" t="s">
        <v>27</v>
      </c>
      <c r="D11" s="24">
        <f>SUM(E11:J11)</f>
        <v>136</v>
      </c>
      <c r="E11" s="24">
        <v>0</v>
      </c>
      <c r="F11" s="24">
        <v>8</v>
      </c>
      <c r="G11" s="24">
        <v>12</v>
      </c>
      <c r="H11" s="24">
        <v>44</v>
      </c>
      <c r="I11" s="24">
        <v>44</v>
      </c>
      <c r="J11" s="24">
        <v>28</v>
      </c>
      <c r="K11" s="24">
        <f>SUM(L11:Q11)</f>
        <v>184</v>
      </c>
      <c r="L11" s="24">
        <v>0</v>
      </c>
      <c r="M11" s="24">
        <v>0</v>
      </c>
      <c r="N11" s="24">
        <v>40</v>
      </c>
      <c r="O11" s="24">
        <v>60</v>
      </c>
      <c r="P11" s="24">
        <v>40</v>
      </c>
      <c r="Q11" s="24">
        <v>44</v>
      </c>
      <c r="R11" s="24">
        <f>SUM(S11:X11)</f>
        <v>792</v>
      </c>
      <c r="S11" s="24">
        <v>0</v>
      </c>
      <c r="T11" s="24">
        <v>4</v>
      </c>
      <c r="U11" s="24">
        <v>124</v>
      </c>
      <c r="V11" s="24">
        <v>224</v>
      </c>
      <c r="W11" s="24">
        <v>312</v>
      </c>
      <c r="X11" s="24">
        <v>128</v>
      </c>
    </row>
    <row r="12" spans="1:24" ht="12.75">
      <c r="A12" s="4" t="s">
        <v>3</v>
      </c>
      <c r="B12" s="5" t="s">
        <v>28</v>
      </c>
      <c r="C12" s="4" t="s">
        <v>29</v>
      </c>
      <c r="D12" s="24">
        <f aca="true" t="shared" si="0" ref="D12:D36">SUM(E12:J12)</f>
        <v>76</v>
      </c>
      <c r="E12" s="24">
        <v>0</v>
      </c>
      <c r="F12" s="24">
        <v>4</v>
      </c>
      <c r="G12" s="24">
        <v>24</v>
      </c>
      <c r="H12" s="24">
        <v>16</v>
      </c>
      <c r="I12" s="24">
        <v>8</v>
      </c>
      <c r="J12" s="24">
        <v>24</v>
      </c>
      <c r="K12" s="24">
        <f aca="true" t="shared" si="1" ref="K12:K36">SUM(L12:Q12)</f>
        <v>484</v>
      </c>
      <c r="L12" s="24">
        <v>0</v>
      </c>
      <c r="M12" s="24">
        <v>32</v>
      </c>
      <c r="N12" s="24">
        <v>128</v>
      </c>
      <c r="O12" s="24">
        <v>144</v>
      </c>
      <c r="P12" s="24">
        <v>108</v>
      </c>
      <c r="Q12" s="24">
        <v>72</v>
      </c>
      <c r="R12" s="24">
        <f aca="true" t="shared" si="2" ref="R12:R36">SUM(S12:X12)</f>
        <v>2852</v>
      </c>
      <c r="S12" s="24">
        <v>0</v>
      </c>
      <c r="T12" s="24">
        <v>112</v>
      </c>
      <c r="U12" s="24">
        <v>848</v>
      </c>
      <c r="V12" s="24">
        <v>836</v>
      </c>
      <c r="W12" s="24">
        <v>788</v>
      </c>
      <c r="X12" s="24">
        <v>268</v>
      </c>
    </row>
    <row r="13" spans="1:24" ht="12.75">
      <c r="A13" s="4" t="s">
        <v>3</v>
      </c>
      <c r="B13" s="5" t="s">
        <v>30</v>
      </c>
      <c r="C13" s="4" t="s">
        <v>31</v>
      </c>
      <c r="D13" s="24">
        <f t="shared" si="0"/>
        <v>64</v>
      </c>
      <c r="E13" s="24">
        <v>0</v>
      </c>
      <c r="F13" s="24">
        <v>0</v>
      </c>
      <c r="G13" s="24">
        <v>24</v>
      </c>
      <c r="H13" s="24">
        <v>12</v>
      </c>
      <c r="I13" s="24">
        <v>16</v>
      </c>
      <c r="J13" s="24">
        <v>12</v>
      </c>
      <c r="K13" s="24">
        <f t="shared" si="1"/>
        <v>124</v>
      </c>
      <c r="L13" s="24">
        <v>0</v>
      </c>
      <c r="M13" s="24">
        <v>12</v>
      </c>
      <c r="N13" s="24">
        <v>32</v>
      </c>
      <c r="O13" s="24">
        <v>32</v>
      </c>
      <c r="P13" s="24">
        <v>28</v>
      </c>
      <c r="Q13" s="24">
        <v>20</v>
      </c>
      <c r="R13" s="24">
        <f>SUM(S13:X13)</f>
        <v>164</v>
      </c>
      <c r="S13" s="24">
        <v>0</v>
      </c>
      <c r="T13" s="24">
        <v>0</v>
      </c>
      <c r="U13" s="24">
        <v>64</v>
      </c>
      <c r="V13" s="24">
        <v>52</v>
      </c>
      <c r="W13" s="24">
        <v>40</v>
      </c>
      <c r="X13" s="24">
        <v>8</v>
      </c>
    </row>
    <row r="14" spans="1:24" ht="12.75">
      <c r="A14" s="4" t="s">
        <v>3</v>
      </c>
      <c r="B14" s="5" t="s">
        <v>32</v>
      </c>
      <c r="C14" s="4" t="s">
        <v>33</v>
      </c>
      <c r="D14" s="24">
        <f t="shared" si="0"/>
        <v>5636</v>
      </c>
      <c r="E14" s="24">
        <v>0</v>
      </c>
      <c r="F14" s="24">
        <v>200</v>
      </c>
      <c r="G14" s="24">
        <v>748</v>
      </c>
      <c r="H14" s="24">
        <v>1384</v>
      </c>
      <c r="I14" s="24">
        <v>2080</v>
      </c>
      <c r="J14" s="24">
        <v>1224</v>
      </c>
      <c r="K14" s="24">
        <f t="shared" si="1"/>
        <v>6764</v>
      </c>
      <c r="L14" s="24">
        <v>0</v>
      </c>
      <c r="M14" s="24">
        <v>240</v>
      </c>
      <c r="N14" s="24">
        <v>1292</v>
      </c>
      <c r="O14" s="24">
        <v>1668</v>
      </c>
      <c r="P14" s="24">
        <v>2220</v>
      </c>
      <c r="Q14" s="24">
        <v>1344</v>
      </c>
      <c r="R14" s="24">
        <f t="shared" si="2"/>
        <v>6935</v>
      </c>
      <c r="S14" s="24">
        <v>0</v>
      </c>
      <c r="T14" s="24">
        <v>207</v>
      </c>
      <c r="U14" s="24">
        <v>1394</v>
      </c>
      <c r="V14" s="24">
        <v>2105</v>
      </c>
      <c r="W14" s="24">
        <v>2135</v>
      </c>
      <c r="X14" s="24">
        <v>1094</v>
      </c>
    </row>
    <row r="15" spans="1:24" ht="12.75">
      <c r="A15" s="4" t="s">
        <v>3</v>
      </c>
      <c r="B15" s="5" t="s">
        <v>34</v>
      </c>
      <c r="C15" s="4" t="s">
        <v>35</v>
      </c>
      <c r="D15" s="24">
        <f t="shared" si="0"/>
        <v>108</v>
      </c>
      <c r="E15" s="24">
        <v>0</v>
      </c>
      <c r="F15" s="24">
        <v>0</v>
      </c>
      <c r="G15" s="24">
        <v>16</v>
      </c>
      <c r="H15" s="24">
        <v>32</v>
      </c>
      <c r="I15" s="24">
        <v>48</v>
      </c>
      <c r="J15" s="24">
        <v>12</v>
      </c>
      <c r="K15" s="24">
        <f t="shared" si="1"/>
        <v>264</v>
      </c>
      <c r="L15" s="24">
        <v>0</v>
      </c>
      <c r="M15" s="24">
        <v>4</v>
      </c>
      <c r="N15" s="24">
        <v>60</v>
      </c>
      <c r="O15" s="24">
        <v>92</v>
      </c>
      <c r="P15" s="24">
        <v>64</v>
      </c>
      <c r="Q15" s="24">
        <v>44</v>
      </c>
      <c r="R15" s="24">
        <f t="shared" si="2"/>
        <v>420</v>
      </c>
      <c r="S15" s="24">
        <v>0</v>
      </c>
      <c r="T15" s="24">
        <v>24</v>
      </c>
      <c r="U15" s="24">
        <v>84</v>
      </c>
      <c r="V15" s="24">
        <v>160</v>
      </c>
      <c r="W15" s="24">
        <v>88</v>
      </c>
      <c r="X15" s="24">
        <v>64</v>
      </c>
    </row>
    <row r="16" spans="1:24" ht="12.75">
      <c r="A16" s="4" t="s">
        <v>3</v>
      </c>
      <c r="B16" s="5" t="s">
        <v>36</v>
      </c>
      <c r="C16" s="4" t="s">
        <v>37</v>
      </c>
      <c r="D16" s="24">
        <f t="shared" si="0"/>
        <v>216</v>
      </c>
      <c r="E16" s="24">
        <v>0</v>
      </c>
      <c r="F16" s="24">
        <v>16</v>
      </c>
      <c r="G16" s="24">
        <v>44</v>
      </c>
      <c r="H16" s="24">
        <v>56</v>
      </c>
      <c r="I16" s="24">
        <v>56</v>
      </c>
      <c r="J16" s="24">
        <v>44</v>
      </c>
      <c r="K16" s="24">
        <f t="shared" si="1"/>
        <v>328</v>
      </c>
      <c r="L16" s="24">
        <v>0</v>
      </c>
      <c r="M16" s="24">
        <v>36</v>
      </c>
      <c r="N16" s="24">
        <v>68</v>
      </c>
      <c r="O16" s="24">
        <v>96</v>
      </c>
      <c r="P16" s="24">
        <v>56</v>
      </c>
      <c r="Q16" s="24">
        <v>72</v>
      </c>
      <c r="R16" s="24">
        <f t="shared" si="2"/>
        <v>416</v>
      </c>
      <c r="S16" s="24">
        <v>0</v>
      </c>
      <c r="T16" s="24">
        <v>36</v>
      </c>
      <c r="U16" s="24">
        <v>96</v>
      </c>
      <c r="V16" s="24">
        <v>136</v>
      </c>
      <c r="W16" s="24">
        <v>100</v>
      </c>
      <c r="X16" s="24">
        <v>48</v>
      </c>
    </row>
    <row r="17" spans="1:24" ht="12.75">
      <c r="A17" s="4" t="s">
        <v>3</v>
      </c>
      <c r="B17" s="5" t="s">
        <v>38</v>
      </c>
      <c r="C17" s="4" t="s">
        <v>39</v>
      </c>
      <c r="D17" s="24">
        <f t="shared" si="0"/>
        <v>276</v>
      </c>
      <c r="E17" s="24">
        <v>0</v>
      </c>
      <c r="F17" s="24">
        <v>4</v>
      </c>
      <c r="G17" s="24">
        <v>32</v>
      </c>
      <c r="H17" s="24">
        <v>88</v>
      </c>
      <c r="I17" s="24">
        <v>100</v>
      </c>
      <c r="J17" s="24">
        <v>52</v>
      </c>
      <c r="K17" s="24">
        <f t="shared" si="1"/>
        <v>640</v>
      </c>
      <c r="L17" s="24">
        <v>0</v>
      </c>
      <c r="M17" s="24">
        <v>36</v>
      </c>
      <c r="N17" s="24">
        <v>96</v>
      </c>
      <c r="O17" s="24">
        <v>204</v>
      </c>
      <c r="P17" s="24">
        <v>200</v>
      </c>
      <c r="Q17" s="24">
        <v>104</v>
      </c>
      <c r="R17" s="24">
        <f t="shared" si="2"/>
        <v>932</v>
      </c>
      <c r="S17" s="24">
        <v>0</v>
      </c>
      <c r="T17" s="24">
        <v>16</v>
      </c>
      <c r="U17" s="24">
        <v>156</v>
      </c>
      <c r="V17" s="24">
        <v>296</v>
      </c>
      <c r="W17" s="24">
        <v>320</v>
      </c>
      <c r="X17" s="24">
        <v>144</v>
      </c>
    </row>
    <row r="18" spans="1:24" ht="12.75">
      <c r="A18" s="4" t="s">
        <v>3</v>
      </c>
      <c r="B18" s="5" t="s">
        <v>40</v>
      </c>
      <c r="C18" s="4" t="s">
        <v>41</v>
      </c>
      <c r="D18" s="24">
        <f t="shared" si="0"/>
        <v>432</v>
      </c>
      <c r="E18" s="24">
        <v>0</v>
      </c>
      <c r="F18" s="24">
        <v>20</v>
      </c>
      <c r="G18" s="24">
        <v>144</v>
      </c>
      <c r="H18" s="24">
        <v>120</v>
      </c>
      <c r="I18" s="24">
        <v>88</v>
      </c>
      <c r="J18" s="24">
        <v>60</v>
      </c>
      <c r="K18" s="24">
        <f t="shared" si="1"/>
        <v>448</v>
      </c>
      <c r="L18" s="24">
        <v>0</v>
      </c>
      <c r="M18" s="24">
        <v>28</v>
      </c>
      <c r="N18" s="24">
        <v>164</v>
      </c>
      <c r="O18" s="24">
        <v>116</v>
      </c>
      <c r="P18" s="24">
        <v>100</v>
      </c>
      <c r="Q18" s="24">
        <v>40</v>
      </c>
      <c r="R18" s="24">
        <f t="shared" si="2"/>
        <v>428</v>
      </c>
      <c r="S18" s="24">
        <v>0</v>
      </c>
      <c r="T18" s="24">
        <v>44</v>
      </c>
      <c r="U18" s="24">
        <v>128</v>
      </c>
      <c r="V18" s="24">
        <v>144</v>
      </c>
      <c r="W18" s="24">
        <v>88</v>
      </c>
      <c r="X18" s="24">
        <v>24</v>
      </c>
    </row>
    <row r="19" spans="1:24" s="1" customFormat="1" ht="12.75">
      <c r="A19" s="4" t="s">
        <v>3</v>
      </c>
      <c r="B19" s="5" t="s">
        <v>42</v>
      </c>
      <c r="C19" s="4" t="s">
        <v>43</v>
      </c>
      <c r="D19" s="25">
        <f t="shared" si="0"/>
        <v>512</v>
      </c>
      <c r="E19" s="25">
        <v>0</v>
      </c>
      <c r="F19" s="25">
        <v>8</v>
      </c>
      <c r="G19" s="25">
        <v>108</v>
      </c>
      <c r="H19" s="25">
        <v>116</v>
      </c>
      <c r="I19" s="25">
        <v>180</v>
      </c>
      <c r="J19" s="25">
        <v>100</v>
      </c>
      <c r="K19" s="25">
        <f t="shared" si="1"/>
        <v>752</v>
      </c>
      <c r="L19" s="25">
        <v>0</v>
      </c>
      <c r="M19" s="25">
        <v>24</v>
      </c>
      <c r="N19" s="25">
        <v>132</v>
      </c>
      <c r="O19" s="25">
        <v>248</v>
      </c>
      <c r="P19" s="25">
        <v>212</v>
      </c>
      <c r="Q19" s="25">
        <v>136</v>
      </c>
      <c r="R19" s="25">
        <f t="shared" si="2"/>
        <v>776</v>
      </c>
      <c r="S19" s="25">
        <v>0</v>
      </c>
      <c r="T19" s="25">
        <v>28</v>
      </c>
      <c r="U19" s="25">
        <v>180</v>
      </c>
      <c r="V19" s="25">
        <v>252</v>
      </c>
      <c r="W19" s="25">
        <v>192</v>
      </c>
      <c r="X19" s="25">
        <v>124</v>
      </c>
    </row>
    <row r="20" spans="1:24" s="1" customFormat="1" ht="12.75">
      <c r="A20" s="4" t="s">
        <v>3</v>
      </c>
      <c r="B20" s="5" t="s">
        <v>44</v>
      </c>
      <c r="C20" s="4" t="s">
        <v>45</v>
      </c>
      <c r="D20" s="25">
        <f t="shared" si="0"/>
        <v>628</v>
      </c>
      <c r="E20" s="25">
        <v>0</v>
      </c>
      <c r="F20" s="25">
        <v>8</v>
      </c>
      <c r="G20" s="25">
        <v>132</v>
      </c>
      <c r="H20" s="25">
        <v>252</v>
      </c>
      <c r="I20" s="25">
        <v>156</v>
      </c>
      <c r="J20" s="25">
        <v>80</v>
      </c>
      <c r="K20" s="25">
        <f t="shared" si="1"/>
        <v>708</v>
      </c>
      <c r="L20" s="25">
        <v>0</v>
      </c>
      <c r="M20" s="25">
        <v>16</v>
      </c>
      <c r="N20" s="25">
        <v>240</v>
      </c>
      <c r="O20" s="25">
        <v>240</v>
      </c>
      <c r="P20" s="25">
        <v>144</v>
      </c>
      <c r="Q20" s="25">
        <v>68</v>
      </c>
      <c r="R20" s="25">
        <f t="shared" si="2"/>
        <v>644</v>
      </c>
      <c r="S20" s="25">
        <v>0</v>
      </c>
      <c r="T20" s="25">
        <v>24</v>
      </c>
      <c r="U20" s="25">
        <v>192</v>
      </c>
      <c r="V20" s="25">
        <v>236</v>
      </c>
      <c r="W20" s="25">
        <v>140</v>
      </c>
      <c r="X20" s="25">
        <v>52</v>
      </c>
    </row>
    <row r="21" spans="1:24" ht="12.75">
      <c r="A21" s="4" t="s">
        <v>3</v>
      </c>
      <c r="B21" s="5" t="s">
        <v>46</v>
      </c>
      <c r="C21" s="4" t="s">
        <v>47</v>
      </c>
      <c r="D21" s="25">
        <f t="shared" si="0"/>
        <v>828</v>
      </c>
      <c r="E21" s="25">
        <v>0</v>
      </c>
      <c r="F21" s="25">
        <v>16</v>
      </c>
      <c r="G21" s="25">
        <v>156</v>
      </c>
      <c r="H21" s="25">
        <v>264</v>
      </c>
      <c r="I21" s="25">
        <v>276</v>
      </c>
      <c r="J21" s="25">
        <v>116</v>
      </c>
      <c r="K21" s="25">
        <f t="shared" si="1"/>
        <v>2132</v>
      </c>
      <c r="L21" s="25">
        <v>0</v>
      </c>
      <c r="M21" s="25">
        <v>68</v>
      </c>
      <c r="N21" s="25">
        <v>440</v>
      </c>
      <c r="O21" s="25">
        <v>644</v>
      </c>
      <c r="P21" s="25">
        <v>572</v>
      </c>
      <c r="Q21" s="25">
        <v>408</v>
      </c>
      <c r="R21" s="25">
        <f t="shared" si="2"/>
        <v>2096</v>
      </c>
      <c r="S21" s="25">
        <v>0</v>
      </c>
      <c r="T21" s="25">
        <v>65</v>
      </c>
      <c r="U21" s="25">
        <v>405</v>
      </c>
      <c r="V21" s="25">
        <v>630</v>
      </c>
      <c r="W21" s="25">
        <v>645</v>
      </c>
      <c r="X21" s="25">
        <v>351</v>
      </c>
    </row>
    <row r="22" spans="1:24" ht="12.75">
      <c r="A22" s="4" t="s">
        <v>3</v>
      </c>
      <c r="B22" s="5" t="s">
        <v>48</v>
      </c>
      <c r="C22" s="4" t="s">
        <v>49</v>
      </c>
      <c r="D22" s="25">
        <f t="shared" si="0"/>
        <v>332</v>
      </c>
      <c r="E22" s="25">
        <v>0</v>
      </c>
      <c r="F22" s="25">
        <v>4</v>
      </c>
      <c r="G22" s="25">
        <v>48</v>
      </c>
      <c r="H22" s="25">
        <v>92</v>
      </c>
      <c r="I22" s="25">
        <v>112</v>
      </c>
      <c r="J22" s="25">
        <v>76</v>
      </c>
      <c r="K22" s="25">
        <f t="shared" si="1"/>
        <v>388</v>
      </c>
      <c r="L22" s="25">
        <v>0</v>
      </c>
      <c r="M22" s="25">
        <v>4</v>
      </c>
      <c r="N22" s="25">
        <v>104</v>
      </c>
      <c r="O22" s="25">
        <v>124</v>
      </c>
      <c r="P22" s="25">
        <v>88</v>
      </c>
      <c r="Q22" s="25">
        <v>68</v>
      </c>
      <c r="R22" s="25">
        <f t="shared" si="2"/>
        <v>504</v>
      </c>
      <c r="S22" s="25">
        <v>0</v>
      </c>
      <c r="T22" s="25">
        <v>28</v>
      </c>
      <c r="U22" s="25">
        <v>100</v>
      </c>
      <c r="V22" s="25">
        <v>168</v>
      </c>
      <c r="W22" s="25">
        <v>132</v>
      </c>
      <c r="X22" s="25">
        <v>76</v>
      </c>
    </row>
    <row r="23" spans="1:24" ht="12.75">
      <c r="A23" s="4" t="s">
        <v>3</v>
      </c>
      <c r="B23" s="5" t="s">
        <v>50</v>
      </c>
      <c r="C23" s="4" t="s">
        <v>51</v>
      </c>
      <c r="D23" s="25">
        <f t="shared" si="0"/>
        <v>188</v>
      </c>
      <c r="E23" s="25">
        <v>0</v>
      </c>
      <c r="F23" s="25">
        <v>20</v>
      </c>
      <c r="G23" s="25">
        <v>32</v>
      </c>
      <c r="H23" s="25">
        <v>76</v>
      </c>
      <c r="I23" s="25">
        <v>36</v>
      </c>
      <c r="J23" s="25">
        <v>24</v>
      </c>
      <c r="K23" s="25">
        <f t="shared" si="1"/>
        <v>204</v>
      </c>
      <c r="L23" s="25">
        <v>0</v>
      </c>
      <c r="M23" s="25">
        <v>16</v>
      </c>
      <c r="N23" s="25">
        <v>60</v>
      </c>
      <c r="O23" s="25">
        <v>60</v>
      </c>
      <c r="P23" s="25">
        <v>24</v>
      </c>
      <c r="Q23" s="25">
        <v>44</v>
      </c>
      <c r="R23" s="25">
        <f t="shared" si="2"/>
        <v>246</v>
      </c>
      <c r="S23" s="25">
        <v>0</v>
      </c>
      <c r="T23" s="25">
        <v>15</v>
      </c>
      <c r="U23" s="25">
        <v>67</v>
      </c>
      <c r="V23" s="25">
        <v>93</v>
      </c>
      <c r="W23" s="25">
        <v>43</v>
      </c>
      <c r="X23" s="25">
        <v>28</v>
      </c>
    </row>
    <row r="24" spans="1:24" ht="12.75">
      <c r="A24" s="4" t="s">
        <v>3</v>
      </c>
      <c r="B24" s="5" t="s">
        <v>52</v>
      </c>
      <c r="C24" s="4" t="s">
        <v>53</v>
      </c>
      <c r="D24" s="25">
        <f t="shared" si="0"/>
        <v>148</v>
      </c>
      <c r="E24" s="25">
        <v>0</v>
      </c>
      <c r="F24" s="25">
        <v>4</v>
      </c>
      <c r="G24" s="25">
        <v>64</v>
      </c>
      <c r="H24" s="25">
        <v>52</v>
      </c>
      <c r="I24" s="25">
        <v>24</v>
      </c>
      <c r="J24" s="25">
        <v>4</v>
      </c>
      <c r="K24" s="25">
        <f t="shared" si="1"/>
        <v>392</v>
      </c>
      <c r="L24" s="25">
        <v>0</v>
      </c>
      <c r="M24" s="25">
        <v>16</v>
      </c>
      <c r="N24" s="25">
        <v>124</v>
      </c>
      <c r="O24" s="25">
        <v>124</v>
      </c>
      <c r="P24" s="25">
        <v>104</v>
      </c>
      <c r="Q24" s="25">
        <v>24</v>
      </c>
      <c r="R24" s="25">
        <f t="shared" si="2"/>
        <v>404</v>
      </c>
      <c r="S24" s="25">
        <v>0</v>
      </c>
      <c r="T24" s="25">
        <v>40</v>
      </c>
      <c r="U24" s="25">
        <v>128</v>
      </c>
      <c r="V24" s="25">
        <v>132</v>
      </c>
      <c r="W24" s="25">
        <v>72</v>
      </c>
      <c r="X24" s="25">
        <v>32</v>
      </c>
    </row>
    <row r="25" spans="1:24" ht="12.75">
      <c r="A25" s="4" t="s">
        <v>3</v>
      </c>
      <c r="B25" s="5" t="s">
        <v>54</v>
      </c>
      <c r="C25" s="4" t="s">
        <v>55</v>
      </c>
      <c r="D25" s="25">
        <f t="shared" si="0"/>
        <v>80</v>
      </c>
      <c r="E25" s="25">
        <v>0</v>
      </c>
      <c r="F25" s="25">
        <v>0</v>
      </c>
      <c r="G25" s="25">
        <v>4</v>
      </c>
      <c r="H25" s="25">
        <v>16</v>
      </c>
      <c r="I25" s="25">
        <v>24</v>
      </c>
      <c r="J25" s="25">
        <v>36</v>
      </c>
      <c r="K25" s="25">
        <f t="shared" si="1"/>
        <v>112</v>
      </c>
      <c r="L25" s="25">
        <v>0</v>
      </c>
      <c r="M25" s="25">
        <v>4</v>
      </c>
      <c r="N25" s="25">
        <v>20</v>
      </c>
      <c r="O25" s="25">
        <v>28</v>
      </c>
      <c r="P25" s="25">
        <v>32</v>
      </c>
      <c r="Q25" s="25">
        <v>28</v>
      </c>
      <c r="R25" s="25">
        <f t="shared" si="2"/>
        <v>128</v>
      </c>
      <c r="S25" s="25">
        <v>0</v>
      </c>
      <c r="T25" s="25">
        <v>0</v>
      </c>
      <c r="U25" s="25">
        <v>20</v>
      </c>
      <c r="V25" s="25">
        <v>44</v>
      </c>
      <c r="W25" s="25">
        <v>36</v>
      </c>
      <c r="X25" s="25">
        <v>28</v>
      </c>
    </row>
    <row r="26" spans="1:24" ht="12.75">
      <c r="A26" s="4" t="s">
        <v>3</v>
      </c>
      <c r="B26" s="5" t="s">
        <v>56</v>
      </c>
      <c r="C26" s="4" t="s">
        <v>57</v>
      </c>
      <c r="D26" s="25">
        <f t="shared" si="0"/>
        <v>4020</v>
      </c>
      <c r="E26" s="25">
        <v>4</v>
      </c>
      <c r="F26" s="25">
        <v>92</v>
      </c>
      <c r="G26" s="25">
        <v>528</v>
      </c>
      <c r="H26" s="25">
        <v>1048</v>
      </c>
      <c r="I26" s="25">
        <v>1268</v>
      </c>
      <c r="J26" s="25">
        <v>1080</v>
      </c>
      <c r="K26" s="25">
        <f t="shared" si="1"/>
        <v>4404</v>
      </c>
      <c r="L26" s="25">
        <v>0</v>
      </c>
      <c r="M26" s="25">
        <v>152</v>
      </c>
      <c r="N26" s="25">
        <v>752</v>
      </c>
      <c r="O26" s="25">
        <v>1176</v>
      </c>
      <c r="P26" s="25">
        <v>1260</v>
      </c>
      <c r="Q26" s="25">
        <v>1064</v>
      </c>
      <c r="R26" s="25">
        <f t="shared" si="2"/>
        <v>4549</v>
      </c>
      <c r="S26" s="25">
        <v>0</v>
      </c>
      <c r="T26" s="25">
        <v>98</v>
      </c>
      <c r="U26" s="25">
        <v>905</v>
      </c>
      <c r="V26" s="25">
        <v>1318</v>
      </c>
      <c r="W26" s="25">
        <v>1300</v>
      </c>
      <c r="X26" s="25">
        <v>928</v>
      </c>
    </row>
    <row r="27" spans="1:24" ht="12.75">
      <c r="A27" s="4" t="s">
        <v>3</v>
      </c>
      <c r="B27" s="5" t="s">
        <v>58</v>
      </c>
      <c r="C27" s="4" t="s">
        <v>59</v>
      </c>
      <c r="D27" s="25">
        <f t="shared" si="0"/>
        <v>672</v>
      </c>
      <c r="E27" s="25">
        <v>0</v>
      </c>
      <c r="F27" s="25">
        <v>16</v>
      </c>
      <c r="G27" s="25">
        <v>120</v>
      </c>
      <c r="H27" s="25">
        <v>168</v>
      </c>
      <c r="I27" s="25">
        <v>240</v>
      </c>
      <c r="J27" s="25">
        <v>128</v>
      </c>
      <c r="K27" s="25">
        <f t="shared" si="1"/>
        <v>4144</v>
      </c>
      <c r="L27" s="25">
        <v>0</v>
      </c>
      <c r="M27" s="25">
        <v>196</v>
      </c>
      <c r="N27" s="25">
        <v>656</v>
      </c>
      <c r="O27" s="25">
        <v>968</v>
      </c>
      <c r="P27" s="25">
        <v>1428</v>
      </c>
      <c r="Q27" s="25">
        <v>896</v>
      </c>
      <c r="R27" s="25">
        <f t="shared" si="2"/>
        <v>3984</v>
      </c>
      <c r="S27" s="25">
        <v>4</v>
      </c>
      <c r="T27" s="25">
        <v>208</v>
      </c>
      <c r="U27" s="25">
        <v>532</v>
      </c>
      <c r="V27" s="25">
        <v>1060</v>
      </c>
      <c r="W27" s="25">
        <v>1428</v>
      </c>
      <c r="X27" s="25">
        <v>752</v>
      </c>
    </row>
    <row r="28" spans="1:24" ht="12.75">
      <c r="A28" s="4" t="s">
        <v>3</v>
      </c>
      <c r="B28" s="5" t="s">
        <v>60</v>
      </c>
      <c r="C28" s="4" t="s">
        <v>61</v>
      </c>
      <c r="D28" s="25">
        <f t="shared" si="0"/>
        <v>72</v>
      </c>
      <c r="E28" s="25">
        <v>0</v>
      </c>
      <c r="F28" s="25">
        <v>0</v>
      </c>
      <c r="G28" s="25">
        <v>4</v>
      </c>
      <c r="H28" s="25">
        <v>24</v>
      </c>
      <c r="I28" s="25">
        <v>8</v>
      </c>
      <c r="J28" s="25">
        <v>36</v>
      </c>
      <c r="K28" s="25">
        <f t="shared" si="1"/>
        <v>84</v>
      </c>
      <c r="L28" s="25">
        <v>0</v>
      </c>
      <c r="M28" s="25">
        <v>16</v>
      </c>
      <c r="N28" s="25">
        <v>20</v>
      </c>
      <c r="O28" s="25">
        <v>28</v>
      </c>
      <c r="P28" s="25">
        <v>4</v>
      </c>
      <c r="Q28" s="25">
        <v>16</v>
      </c>
      <c r="R28" s="25">
        <f t="shared" si="2"/>
        <v>536</v>
      </c>
      <c r="S28" s="25">
        <v>0</v>
      </c>
      <c r="T28" s="25">
        <v>16</v>
      </c>
      <c r="U28" s="25">
        <v>128</v>
      </c>
      <c r="V28" s="25">
        <v>198</v>
      </c>
      <c r="W28" s="25">
        <v>117</v>
      </c>
      <c r="X28" s="25">
        <v>77</v>
      </c>
    </row>
    <row r="29" spans="1:24" ht="12.75">
      <c r="A29" s="4" t="s">
        <v>3</v>
      </c>
      <c r="B29" s="5" t="s">
        <v>62</v>
      </c>
      <c r="C29" s="4" t="s">
        <v>63</v>
      </c>
      <c r="D29" s="25">
        <f t="shared" si="0"/>
        <v>240</v>
      </c>
      <c r="E29" s="25">
        <v>0</v>
      </c>
      <c r="F29" s="25">
        <v>8</v>
      </c>
      <c r="G29" s="25">
        <v>48</v>
      </c>
      <c r="H29" s="25">
        <v>48</v>
      </c>
      <c r="I29" s="25">
        <v>64</v>
      </c>
      <c r="J29" s="25">
        <v>72</v>
      </c>
      <c r="K29" s="25">
        <f t="shared" si="1"/>
        <v>484</v>
      </c>
      <c r="L29" s="25">
        <v>0</v>
      </c>
      <c r="M29" s="25">
        <v>36</v>
      </c>
      <c r="N29" s="25">
        <v>88</v>
      </c>
      <c r="O29" s="25">
        <v>168</v>
      </c>
      <c r="P29" s="25">
        <v>128</v>
      </c>
      <c r="Q29" s="25">
        <v>64</v>
      </c>
      <c r="R29" s="25">
        <f t="shared" si="2"/>
        <v>828</v>
      </c>
      <c r="S29" s="25">
        <v>4</v>
      </c>
      <c r="T29" s="25">
        <v>24</v>
      </c>
      <c r="U29" s="25">
        <v>172</v>
      </c>
      <c r="V29" s="25">
        <v>336</v>
      </c>
      <c r="W29" s="25">
        <v>184</v>
      </c>
      <c r="X29" s="25">
        <v>108</v>
      </c>
    </row>
    <row r="30" spans="1:24" ht="12.75">
      <c r="A30" s="4" t="s">
        <v>3</v>
      </c>
      <c r="B30" s="5" t="s">
        <v>64</v>
      </c>
      <c r="C30" s="4" t="s">
        <v>65</v>
      </c>
      <c r="D30" s="25">
        <f t="shared" si="0"/>
        <v>3612</v>
      </c>
      <c r="E30" s="25">
        <v>0</v>
      </c>
      <c r="F30" s="25">
        <v>68</v>
      </c>
      <c r="G30" s="25">
        <v>404</v>
      </c>
      <c r="H30" s="25">
        <v>756</v>
      </c>
      <c r="I30" s="25">
        <v>1284</v>
      </c>
      <c r="J30" s="25">
        <v>1100</v>
      </c>
      <c r="K30" s="25">
        <f t="shared" si="1"/>
        <v>5048</v>
      </c>
      <c r="L30" s="25">
        <v>4</v>
      </c>
      <c r="M30" s="25">
        <v>104</v>
      </c>
      <c r="N30" s="25">
        <v>800</v>
      </c>
      <c r="O30" s="25">
        <v>1268</v>
      </c>
      <c r="P30" s="25">
        <v>1608</v>
      </c>
      <c r="Q30" s="25">
        <v>1264</v>
      </c>
      <c r="R30" s="25">
        <f t="shared" si="2"/>
        <v>3907</v>
      </c>
      <c r="S30" s="25">
        <v>0</v>
      </c>
      <c r="T30" s="25">
        <v>160</v>
      </c>
      <c r="U30" s="25">
        <v>628</v>
      </c>
      <c r="V30" s="25">
        <v>1107</v>
      </c>
      <c r="W30" s="25">
        <v>1223</v>
      </c>
      <c r="X30" s="25">
        <v>789</v>
      </c>
    </row>
    <row r="31" spans="1:24" ht="12.75">
      <c r="A31" s="4" t="s">
        <v>3</v>
      </c>
      <c r="B31" s="5" t="s">
        <v>66</v>
      </c>
      <c r="C31" s="4" t="s">
        <v>67</v>
      </c>
      <c r="D31" s="25">
        <f t="shared" si="0"/>
        <v>344</v>
      </c>
      <c r="E31" s="25">
        <v>0</v>
      </c>
      <c r="F31" s="25">
        <v>28</v>
      </c>
      <c r="G31" s="25">
        <v>64</v>
      </c>
      <c r="H31" s="25">
        <v>72</v>
      </c>
      <c r="I31" s="25">
        <v>112</v>
      </c>
      <c r="J31" s="25">
        <v>68</v>
      </c>
      <c r="K31" s="25">
        <f t="shared" si="1"/>
        <v>1244</v>
      </c>
      <c r="L31" s="25">
        <v>0</v>
      </c>
      <c r="M31" s="25">
        <v>52</v>
      </c>
      <c r="N31" s="25">
        <v>272</v>
      </c>
      <c r="O31" s="25">
        <v>420</v>
      </c>
      <c r="P31" s="25">
        <v>308</v>
      </c>
      <c r="Q31" s="25">
        <v>192</v>
      </c>
      <c r="R31" s="25">
        <f t="shared" si="2"/>
        <v>1561</v>
      </c>
      <c r="S31" s="25">
        <v>0</v>
      </c>
      <c r="T31" s="25">
        <v>62</v>
      </c>
      <c r="U31" s="25">
        <v>401</v>
      </c>
      <c r="V31" s="25">
        <v>547</v>
      </c>
      <c r="W31" s="25">
        <v>327</v>
      </c>
      <c r="X31" s="25">
        <v>224</v>
      </c>
    </row>
    <row r="32" spans="1:24" ht="12.75">
      <c r="A32" s="4" t="s">
        <v>3</v>
      </c>
      <c r="B32" s="5" t="s">
        <v>68</v>
      </c>
      <c r="C32" s="4" t="s">
        <v>69</v>
      </c>
      <c r="D32" s="25">
        <f t="shared" si="0"/>
        <v>112</v>
      </c>
      <c r="E32" s="25">
        <v>0</v>
      </c>
      <c r="F32" s="25">
        <v>0</v>
      </c>
      <c r="G32" s="25">
        <v>24</v>
      </c>
      <c r="H32" s="25">
        <v>36</v>
      </c>
      <c r="I32" s="25">
        <v>36</v>
      </c>
      <c r="J32" s="25">
        <v>16</v>
      </c>
      <c r="K32" s="25">
        <f t="shared" si="1"/>
        <v>264</v>
      </c>
      <c r="L32" s="25">
        <v>0</v>
      </c>
      <c r="M32" s="25">
        <v>16</v>
      </c>
      <c r="N32" s="25">
        <v>52</v>
      </c>
      <c r="O32" s="25">
        <v>68</v>
      </c>
      <c r="P32" s="25">
        <v>84</v>
      </c>
      <c r="Q32" s="25">
        <v>44</v>
      </c>
      <c r="R32" s="25">
        <f t="shared" si="2"/>
        <v>532</v>
      </c>
      <c r="S32" s="25">
        <v>0</v>
      </c>
      <c r="T32" s="25">
        <v>20</v>
      </c>
      <c r="U32" s="25">
        <v>92</v>
      </c>
      <c r="V32" s="25">
        <v>200</v>
      </c>
      <c r="W32" s="25">
        <v>136</v>
      </c>
      <c r="X32" s="25">
        <v>84</v>
      </c>
    </row>
    <row r="33" spans="1:24" ht="12.75">
      <c r="A33" s="4" t="s">
        <v>3</v>
      </c>
      <c r="B33" s="5" t="s">
        <v>70</v>
      </c>
      <c r="C33" s="4" t="s">
        <v>71</v>
      </c>
      <c r="D33" s="25">
        <f t="shared" si="0"/>
        <v>3340</v>
      </c>
      <c r="E33" s="25">
        <v>4</v>
      </c>
      <c r="F33" s="25">
        <v>76</v>
      </c>
      <c r="G33" s="25">
        <v>484</v>
      </c>
      <c r="H33" s="25">
        <v>864</v>
      </c>
      <c r="I33" s="25">
        <v>1108</v>
      </c>
      <c r="J33" s="25">
        <v>804</v>
      </c>
      <c r="K33" s="25">
        <f t="shared" si="1"/>
        <v>5294</v>
      </c>
      <c r="L33" s="25">
        <v>0</v>
      </c>
      <c r="M33" s="25">
        <v>116</v>
      </c>
      <c r="N33" s="25">
        <v>784</v>
      </c>
      <c r="O33" s="25">
        <v>1376</v>
      </c>
      <c r="P33" s="25">
        <v>1700</v>
      </c>
      <c r="Q33" s="25">
        <v>1318</v>
      </c>
      <c r="R33" s="25">
        <f t="shared" si="2"/>
        <v>5689</v>
      </c>
      <c r="S33" s="25">
        <v>0</v>
      </c>
      <c r="T33" s="25">
        <v>180</v>
      </c>
      <c r="U33" s="25">
        <v>859</v>
      </c>
      <c r="V33" s="25">
        <v>1680</v>
      </c>
      <c r="W33" s="25">
        <v>1807</v>
      </c>
      <c r="X33" s="25">
        <v>1163</v>
      </c>
    </row>
    <row r="34" spans="1:24" ht="12.75">
      <c r="A34" s="4" t="s">
        <v>3</v>
      </c>
      <c r="B34" s="5" t="s">
        <v>72</v>
      </c>
      <c r="C34" s="4" t="s">
        <v>73</v>
      </c>
      <c r="D34" s="25">
        <f t="shared" si="0"/>
        <v>13024</v>
      </c>
      <c r="E34" s="25">
        <v>4</v>
      </c>
      <c r="F34" s="25">
        <v>376</v>
      </c>
      <c r="G34" s="25">
        <v>1532</v>
      </c>
      <c r="H34" s="25">
        <v>3188</v>
      </c>
      <c r="I34" s="25">
        <v>4440</v>
      </c>
      <c r="J34" s="25">
        <v>3484</v>
      </c>
      <c r="K34" s="25">
        <f t="shared" si="1"/>
        <v>17838</v>
      </c>
      <c r="L34" s="25">
        <v>0</v>
      </c>
      <c r="M34" s="25">
        <v>632</v>
      </c>
      <c r="N34" s="25">
        <v>2712</v>
      </c>
      <c r="O34" s="25">
        <v>4324</v>
      </c>
      <c r="P34" s="25">
        <v>5884</v>
      </c>
      <c r="Q34" s="25">
        <v>4286</v>
      </c>
      <c r="R34" s="25">
        <f t="shared" si="2"/>
        <v>17284</v>
      </c>
      <c r="S34" s="25">
        <v>4</v>
      </c>
      <c r="T34" s="25">
        <v>612</v>
      </c>
      <c r="U34" s="25">
        <v>3032</v>
      </c>
      <c r="V34" s="25">
        <v>4688</v>
      </c>
      <c r="W34" s="25">
        <v>5620</v>
      </c>
      <c r="X34" s="25">
        <v>3328</v>
      </c>
    </row>
    <row r="35" spans="1:24" ht="12.75">
      <c r="A35" s="4" t="s">
        <v>3</v>
      </c>
      <c r="B35" s="5" t="s">
        <v>74</v>
      </c>
      <c r="C35" s="4" t="s">
        <v>75</v>
      </c>
      <c r="D35" s="25">
        <f t="shared" si="0"/>
        <v>4144</v>
      </c>
      <c r="E35" s="25">
        <v>0</v>
      </c>
      <c r="F35" s="25">
        <v>208</v>
      </c>
      <c r="G35" s="25">
        <v>832</v>
      </c>
      <c r="H35" s="25">
        <v>1048</v>
      </c>
      <c r="I35" s="25">
        <v>1280</v>
      </c>
      <c r="J35" s="25">
        <v>776</v>
      </c>
      <c r="K35" s="25">
        <f t="shared" si="1"/>
        <v>4988</v>
      </c>
      <c r="L35" s="25">
        <v>0</v>
      </c>
      <c r="M35" s="25">
        <v>236</v>
      </c>
      <c r="N35" s="25">
        <v>1460</v>
      </c>
      <c r="O35" s="25">
        <v>1336</v>
      </c>
      <c r="P35" s="25">
        <v>1240</v>
      </c>
      <c r="Q35" s="25">
        <v>716</v>
      </c>
      <c r="R35" s="25">
        <f t="shared" si="2"/>
        <v>5148</v>
      </c>
      <c r="S35" s="25">
        <v>0</v>
      </c>
      <c r="T35" s="25">
        <v>260</v>
      </c>
      <c r="U35" s="25">
        <v>1524</v>
      </c>
      <c r="V35" s="25">
        <v>1648</v>
      </c>
      <c r="W35" s="25">
        <v>1288</v>
      </c>
      <c r="X35" s="25">
        <v>428</v>
      </c>
    </row>
    <row r="36" spans="1:24" ht="12.75">
      <c r="A36" s="6" t="s">
        <v>3</v>
      </c>
      <c r="B36" s="7" t="s">
        <v>76</v>
      </c>
      <c r="C36" s="6" t="s">
        <v>77</v>
      </c>
      <c r="D36" s="26">
        <f t="shared" si="0"/>
        <v>7188</v>
      </c>
      <c r="E36" s="26">
        <v>0</v>
      </c>
      <c r="F36" s="26">
        <v>236</v>
      </c>
      <c r="G36" s="26">
        <v>700</v>
      </c>
      <c r="H36" s="26">
        <v>1540</v>
      </c>
      <c r="I36" s="26">
        <v>2288</v>
      </c>
      <c r="J36" s="26">
        <v>2424</v>
      </c>
      <c r="K36" s="26">
        <f t="shared" si="1"/>
        <v>7534</v>
      </c>
      <c r="L36" s="26">
        <v>0</v>
      </c>
      <c r="M36" s="26">
        <v>264</v>
      </c>
      <c r="N36" s="26">
        <v>1016</v>
      </c>
      <c r="O36" s="26">
        <v>1888</v>
      </c>
      <c r="P36" s="26">
        <v>2304</v>
      </c>
      <c r="Q36" s="26">
        <v>2062</v>
      </c>
      <c r="R36" s="26">
        <f t="shared" si="2"/>
        <v>8076</v>
      </c>
      <c r="S36" s="26">
        <v>4</v>
      </c>
      <c r="T36" s="26">
        <v>296</v>
      </c>
      <c r="U36" s="26">
        <v>1200</v>
      </c>
      <c r="V36" s="26">
        <v>2284</v>
      </c>
      <c r="W36" s="26">
        <v>2672</v>
      </c>
      <c r="X36" s="26">
        <v>1620</v>
      </c>
    </row>
    <row r="38" ht="12.75">
      <c r="C38" s="20" t="s">
        <v>15</v>
      </c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2.0039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22</v>
      </c>
      <c r="D3" s="8"/>
    </row>
    <row r="4" spans="1:8" s="1" customFormat="1" ht="24.75" customHeight="1">
      <c r="A4" s="29" t="s">
        <v>0</v>
      </c>
      <c r="B4" s="31" t="s">
        <v>2</v>
      </c>
      <c r="C4" s="29" t="s">
        <v>17</v>
      </c>
      <c r="D4" s="33" t="s">
        <v>16</v>
      </c>
      <c r="E4" s="34"/>
      <c r="F4" s="34"/>
      <c r="G4" s="34"/>
      <c r="H4" s="35"/>
    </row>
    <row r="5" spans="1:8" s="1" customFormat="1" ht="12.75">
      <c r="A5" s="30"/>
      <c r="B5" s="32"/>
      <c r="C5" s="30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3" t="s">
        <v>1</v>
      </c>
      <c r="B6" s="18"/>
      <c r="C6" s="3" t="s">
        <v>23</v>
      </c>
      <c r="D6" s="9">
        <v>4928</v>
      </c>
      <c r="E6" s="9">
        <v>10620</v>
      </c>
      <c r="F6" s="9">
        <v>19572</v>
      </c>
      <c r="G6" s="9">
        <v>43920</v>
      </c>
      <c r="H6" s="9">
        <v>63362</v>
      </c>
    </row>
    <row r="7" spans="1:8" ht="12.75">
      <c r="A7" s="4"/>
      <c r="B7" s="5"/>
      <c r="C7" s="4"/>
      <c r="D7" s="9"/>
      <c r="E7" s="9"/>
      <c r="F7" s="9"/>
      <c r="G7" s="9"/>
      <c r="H7" s="9"/>
    </row>
    <row r="8" spans="1:13" ht="25.5">
      <c r="A8" s="19" t="s">
        <v>25</v>
      </c>
      <c r="B8" s="5"/>
      <c r="C8" s="4" t="s">
        <v>25</v>
      </c>
      <c r="D8" s="9">
        <v>2800</v>
      </c>
      <c r="E8" s="9">
        <v>6260</v>
      </c>
      <c r="F8" s="9">
        <v>14548</v>
      </c>
      <c r="G8" s="9">
        <v>35688</v>
      </c>
      <c r="H8" s="9">
        <v>44384</v>
      </c>
      <c r="I8" s="23"/>
      <c r="J8" s="23"/>
      <c r="K8" s="23"/>
      <c r="L8" s="23"/>
      <c r="M8" s="23"/>
    </row>
    <row r="9" spans="1:13" ht="25.5">
      <c r="A9" s="19" t="s">
        <v>24</v>
      </c>
      <c r="B9" s="5"/>
      <c r="C9" s="4" t="s">
        <v>24</v>
      </c>
      <c r="D9" s="9">
        <v>2128</v>
      </c>
      <c r="E9" s="9">
        <v>4360</v>
      </c>
      <c r="F9" s="9">
        <v>5024</v>
      </c>
      <c r="G9" s="9">
        <v>8232</v>
      </c>
      <c r="H9" s="9">
        <v>18978</v>
      </c>
      <c r="I9" s="23"/>
      <c r="J9" s="23"/>
      <c r="K9" s="23"/>
      <c r="L9" s="23"/>
      <c r="M9" s="23"/>
    </row>
    <row r="10" spans="1:8" ht="12.75">
      <c r="A10" s="4"/>
      <c r="B10" s="5"/>
      <c r="C10" s="4"/>
      <c r="D10" s="9"/>
      <c r="E10" s="9"/>
      <c r="F10" s="9"/>
      <c r="G10" s="9"/>
      <c r="H10" s="9"/>
    </row>
    <row r="11" spans="1:11" ht="12.75">
      <c r="A11" s="4" t="s">
        <v>3</v>
      </c>
      <c r="B11" s="5" t="s">
        <v>26</v>
      </c>
      <c r="C11" s="4" t="s">
        <v>27</v>
      </c>
      <c r="D11" s="9">
        <v>8</v>
      </c>
      <c r="E11" s="9">
        <v>0</v>
      </c>
      <c r="F11" s="9">
        <v>28</v>
      </c>
      <c r="G11" s="9">
        <v>36</v>
      </c>
      <c r="H11" s="9">
        <v>113</v>
      </c>
      <c r="I11" s="1"/>
      <c r="J11" s="1"/>
      <c r="K11" s="1"/>
    </row>
    <row r="12" spans="1:9" ht="12.75">
      <c r="A12" s="4" t="s">
        <v>3</v>
      </c>
      <c r="B12" s="5" t="s">
        <v>28</v>
      </c>
      <c r="C12" s="4" t="s">
        <v>29</v>
      </c>
      <c r="D12" s="9">
        <v>8</v>
      </c>
      <c r="E12" s="9">
        <v>10</v>
      </c>
      <c r="F12" s="9">
        <v>20</v>
      </c>
      <c r="G12" s="9">
        <v>316</v>
      </c>
      <c r="H12" s="9">
        <v>2021</v>
      </c>
      <c r="I12" s="1"/>
    </row>
    <row r="13" spans="1:9" ht="12.75">
      <c r="A13" s="4" t="s">
        <v>3</v>
      </c>
      <c r="B13" s="5" t="s">
        <v>30</v>
      </c>
      <c r="C13" s="4" t="s">
        <v>31</v>
      </c>
      <c r="D13" s="9">
        <v>4</v>
      </c>
      <c r="E13" s="9">
        <v>5</v>
      </c>
      <c r="F13" s="9">
        <v>12</v>
      </c>
      <c r="G13" s="9">
        <v>12</v>
      </c>
      <c r="H13" s="9">
        <v>40</v>
      </c>
      <c r="I13" s="1"/>
    </row>
    <row r="14" spans="1:14" ht="12.75">
      <c r="A14" s="4" t="s">
        <v>3</v>
      </c>
      <c r="B14" s="5" t="s">
        <v>32</v>
      </c>
      <c r="C14" s="4" t="s">
        <v>33</v>
      </c>
      <c r="D14" s="9">
        <v>336</v>
      </c>
      <c r="E14" s="9">
        <v>930</v>
      </c>
      <c r="F14" s="9">
        <v>744</v>
      </c>
      <c r="G14" s="9">
        <v>2116</v>
      </c>
      <c r="H14" s="9">
        <v>4074</v>
      </c>
      <c r="I14" s="1"/>
      <c r="J14" s="23"/>
      <c r="K14" s="23"/>
      <c r="L14" s="23"/>
      <c r="M14" s="23"/>
      <c r="N14" s="23"/>
    </row>
    <row r="15" spans="1:9" ht="12.75">
      <c r="A15" s="4" t="s">
        <v>3</v>
      </c>
      <c r="B15" s="5" t="s">
        <v>34</v>
      </c>
      <c r="C15" s="4" t="s">
        <v>35</v>
      </c>
      <c r="D15" s="9">
        <v>12</v>
      </c>
      <c r="E15" s="9">
        <v>80</v>
      </c>
      <c r="F15" s="9">
        <v>28</v>
      </c>
      <c r="G15" s="9">
        <v>128</v>
      </c>
      <c r="H15" s="9">
        <v>234</v>
      </c>
      <c r="I15" s="1"/>
    </row>
    <row r="16" spans="1:9" ht="12.75">
      <c r="A16" s="4" t="s">
        <v>3</v>
      </c>
      <c r="B16" s="5" t="s">
        <v>36</v>
      </c>
      <c r="C16" s="4" t="s">
        <v>37</v>
      </c>
      <c r="D16" s="9">
        <v>20</v>
      </c>
      <c r="E16" s="9">
        <v>30</v>
      </c>
      <c r="F16" s="9">
        <v>20</v>
      </c>
      <c r="G16" s="9">
        <v>184</v>
      </c>
      <c r="H16" s="9">
        <v>6507</v>
      </c>
      <c r="I16" s="1"/>
    </row>
    <row r="17" spans="1:9" ht="12.75">
      <c r="A17" s="4" t="s">
        <v>3</v>
      </c>
      <c r="B17" s="5" t="s">
        <v>38</v>
      </c>
      <c r="C17" s="4" t="s">
        <v>39</v>
      </c>
      <c r="D17" s="9">
        <v>12</v>
      </c>
      <c r="E17" s="9">
        <v>15</v>
      </c>
      <c r="F17" s="9">
        <v>16</v>
      </c>
      <c r="G17" s="9">
        <v>808</v>
      </c>
      <c r="H17" s="9">
        <v>1100</v>
      </c>
      <c r="I17" s="1"/>
    </row>
    <row r="18" spans="1:9" ht="12.75">
      <c r="A18" s="4" t="s">
        <v>3</v>
      </c>
      <c r="B18" s="5" t="s">
        <v>40</v>
      </c>
      <c r="C18" s="4" t="s">
        <v>41</v>
      </c>
      <c r="D18" s="9">
        <v>48</v>
      </c>
      <c r="E18" s="9">
        <v>5</v>
      </c>
      <c r="F18" s="9">
        <v>44</v>
      </c>
      <c r="G18" s="9">
        <v>48</v>
      </c>
      <c r="H18" s="9">
        <v>80</v>
      </c>
      <c r="I18" s="1"/>
    </row>
    <row r="19" spans="1:8" s="1" customFormat="1" ht="12.75">
      <c r="A19" s="4" t="s">
        <v>3</v>
      </c>
      <c r="B19" s="5" t="s">
        <v>42</v>
      </c>
      <c r="C19" s="4" t="s">
        <v>43</v>
      </c>
      <c r="D19" s="4">
        <v>20</v>
      </c>
      <c r="E19" s="4">
        <v>20</v>
      </c>
      <c r="F19" s="4">
        <v>36</v>
      </c>
      <c r="G19" s="4">
        <v>44</v>
      </c>
      <c r="H19" s="4">
        <v>182</v>
      </c>
    </row>
    <row r="20" spans="1:14" ht="12.75">
      <c r="A20" s="4" t="s">
        <v>3</v>
      </c>
      <c r="B20" s="5" t="s">
        <v>44</v>
      </c>
      <c r="C20" s="4" t="s">
        <v>45</v>
      </c>
      <c r="D20" s="9">
        <v>20</v>
      </c>
      <c r="E20" s="9">
        <v>50</v>
      </c>
      <c r="F20" s="9">
        <v>732</v>
      </c>
      <c r="G20" s="9">
        <v>3320</v>
      </c>
      <c r="H20" s="21">
        <v>4239</v>
      </c>
      <c r="I20" s="1"/>
      <c r="J20" s="23"/>
      <c r="K20" s="23"/>
      <c r="L20" s="23"/>
      <c r="M20" s="23"/>
      <c r="N20" s="23"/>
    </row>
    <row r="21" spans="1:9" ht="12.75">
      <c r="A21" s="4" t="s">
        <v>3</v>
      </c>
      <c r="B21" s="5" t="s">
        <v>46</v>
      </c>
      <c r="C21" s="4" t="s">
        <v>47</v>
      </c>
      <c r="D21" s="21">
        <v>44</v>
      </c>
      <c r="E21" s="9">
        <v>90</v>
      </c>
      <c r="F21" s="21">
        <v>308</v>
      </c>
      <c r="G21" s="21">
        <v>1552</v>
      </c>
      <c r="H21" s="21">
        <v>2537</v>
      </c>
      <c r="I21" s="1"/>
    </row>
    <row r="22" spans="1:9" ht="12.75">
      <c r="A22" s="4" t="s">
        <v>3</v>
      </c>
      <c r="B22" s="5" t="s">
        <v>48</v>
      </c>
      <c r="C22" s="4" t="s">
        <v>49</v>
      </c>
      <c r="D22" s="21">
        <v>76</v>
      </c>
      <c r="E22" s="9">
        <v>135</v>
      </c>
      <c r="F22" s="9">
        <v>116</v>
      </c>
      <c r="G22" s="9">
        <v>120</v>
      </c>
      <c r="H22" s="21">
        <v>334</v>
      </c>
      <c r="I22" s="1"/>
    </row>
    <row r="23" spans="1:9" ht="12.75">
      <c r="A23" s="4" t="s">
        <v>3</v>
      </c>
      <c r="B23" s="5" t="s">
        <v>50</v>
      </c>
      <c r="C23" s="4" t="s">
        <v>51</v>
      </c>
      <c r="D23" s="21">
        <v>4</v>
      </c>
      <c r="E23" s="21">
        <v>25</v>
      </c>
      <c r="F23" s="21">
        <v>44</v>
      </c>
      <c r="G23" s="21">
        <v>36</v>
      </c>
      <c r="H23" s="21">
        <v>87</v>
      </c>
      <c r="I23" s="1"/>
    </row>
    <row r="24" spans="1:9" ht="12.75">
      <c r="A24" s="4" t="s">
        <v>3</v>
      </c>
      <c r="B24" s="5" t="s">
        <v>52</v>
      </c>
      <c r="C24" s="4" t="s">
        <v>53</v>
      </c>
      <c r="D24" s="21">
        <v>0</v>
      </c>
      <c r="E24" s="21">
        <v>15</v>
      </c>
      <c r="F24" s="21">
        <v>0</v>
      </c>
      <c r="G24" s="21">
        <v>24</v>
      </c>
      <c r="H24" s="21">
        <v>82</v>
      </c>
      <c r="I24" s="1"/>
    </row>
    <row r="25" spans="1:9" ht="12.75">
      <c r="A25" s="4" t="s">
        <v>3</v>
      </c>
      <c r="B25" s="5" t="s">
        <v>54</v>
      </c>
      <c r="C25" s="4" t="s">
        <v>55</v>
      </c>
      <c r="D25" s="21">
        <v>12</v>
      </c>
      <c r="E25" s="21">
        <v>95</v>
      </c>
      <c r="F25" s="21">
        <v>28</v>
      </c>
      <c r="G25" s="21">
        <v>52</v>
      </c>
      <c r="H25" s="21">
        <v>49</v>
      </c>
      <c r="I25" s="1"/>
    </row>
    <row r="26" spans="1:9" ht="12.75">
      <c r="A26" s="4" t="s">
        <v>3</v>
      </c>
      <c r="B26" s="5" t="s">
        <v>56</v>
      </c>
      <c r="C26" s="4" t="s">
        <v>57</v>
      </c>
      <c r="D26" s="21">
        <v>1816</v>
      </c>
      <c r="E26" s="21">
        <v>3540</v>
      </c>
      <c r="F26" s="21">
        <v>4360</v>
      </c>
      <c r="G26" s="21">
        <v>5304</v>
      </c>
      <c r="H26" s="21">
        <v>5443</v>
      </c>
      <c r="I26" s="1"/>
    </row>
    <row r="27" spans="1:14" ht="12.75">
      <c r="A27" s="4" t="s">
        <v>3</v>
      </c>
      <c r="B27" s="5" t="s">
        <v>58</v>
      </c>
      <c r="C27" s="4" t="s">
        <v>59</v>
      </c>
      <c r="D27" s="21">
        <v>4</v>
      </c>
      <c r="E27" s="21">
        <v>30</v>
      </c>
      <c r="F27" s="21">
        <v>492</v>
      </c>
      <c r="G27" s="21">
        <v>3488</v>
      </c>
      <c r="H27" s="21">
        <v>4870</v>
      </c>
      <c r="I27" s="1"/>
      <c r="J27" s="23"/>
      <c r="K27" s="23"/>
      <c r="L27" s="23"/>
      <c r="M27" s="23"/>
      <c r="N27" s="23"/>
    </row>
    <row r="28" spans="1:9" ht="12.75">
      <c r="A28" s="4" t="s">
        <v>3</v>
      </c>
      <c r="B28" s="5" t="s">
        <v>60</v>
      </c>
      <c r="C28" s="4" t="s">
        <v>61</v>
      </c>
      <c r="D28" s="21">
        <v>0</v>
      </c>
      <c r="E28" s="21">
        <v>10</v>
      </c>
      <c r="F28" s="21">
        <v>4</v>
      </c>
      <c r="G28" s="21">
        <v>32</v>
      </c>
      <c r="H28" s="21">
        <v>118</v>
      </c>
      <c r="I28" s="1"/>
    </row>
    <row r="29" spans="1:9" ht="12.75">
      <c r="A29" s="4" t="s">
        <v>3</v>
      </c>
      <c r="B29" s="5" t="s">
        <v>62</v>
      </c>
      <c r="C29" s="4" t="s">
        <v>63</v>
      </c>
      <c r="D29" s="21">
        <v>8</v>
      </c>
      <c r="E29" s="21">
        <v>25</v>
      </c>
      <c r="F29" s="21">
        <v>60</v>
      </c>
      <c r="G29" s="21">
        <v>232</v>
      </c>
      <c r="H29" s="21">
        <v>328</v>
      </c>
      <c r="I29" s="1"/>
    </row>
    <row r="30" spans="1:9" ht="12.75">
      <c r="A30" s="4" t="s">
        <v>3</v>
      </c>
      <c r="B30" s="5" t="s">
        <v>64</v>
      </c>
      <c r="C30" s="4" t="s">
        <v>65</v>
      </c>
      <c r="D30" s="21">
        <v>160</v>
      </c>
      <c r="E30" s="21">
        <v>350</v>
      </c>
      <c r="F30" s="21">
        <v>1232</v>
      </c>
      <c r="G30" s="21">
        <v>3624</v>
      </c>
      <c r="H30" s="21">
        <v>4920</v>
      </c>
      <c r="I30" s="1"/>
    </row>
    <row r="31" spans="1:9" ht="12.75">
      <c r="A31" s="4" t="s">
        <v>3</v>
      </c>
      <c r="B31" s="5" t="s">
        <v>66</v>
      </c>
      <c r="C31" s="4" t="s">
        <v>67</v>
      </c>
      <c r="D31" s="21">
        <v>80</v>
      </c>
      <c r="E31" s="21">
        <v>345</v>
      </c>
      <c r="F31" s="21">
        <v>192</v>
      </c>
      <c r="G31" s="21">
        <v>780</v>
      </c>
      <c r="H31" s="21">
        <v>2053</v>
      </c>
      <c r="I31" s="1"/>
    </row>
    <row r="32" spans="1:9" ht="12.75">
      <c r="A32" s="4" t="s">
        <v>3</v>
      </c>
      <c r="B32" s="5" t="s">
        <v>68</v>
      </c>
      <c r="C32" s="4" t="s">
        <v>69</v>
      </c>
      <c r="D32" s="21">
        <v>0</v>
      </c>
      <c r="E32" s="21">
        <v>5</v>
      </c>
      <c r="F32" s="21">
        <v>16</v>
      </c>
      <c r="G32" s="21">
        <v>76</v>
      </c>
      <c r="H32" s="21">
        <v>207</v>
      </c>
      <c r="I32" s="1"/>
    </row>
    <row r="33" spans="1:14" ht="12.75">
      <c r="A33" s="4" t="s">
        <v>3</v>
      </c>
      <c r="B33" s="5" t="s">
        <v>70</v>
      </c>
      <c r="C33" s="4" t="s">
        <v>71</v>
      </c>
      <c r="D33" s="21">
        <v>44</v>
      </c>
      <c r="E33" s="21">
        <v>170</v>
      </c>
      <c r="F33" s="21">
        <v>1944</v>
      </c>
      <c r="G33" s="21">
        <v>3344</v>
      </c>
      <c r="H33" s="21">
        <v>3479</v>
      </c>
      <c r="I33" s="1"/>
      <c r="J33" s="23"/>
      <c r="K33" s="23"/>
      <c r="L33" s="23"/>
      <c r="M33" s="23"/>
      <c r="N33" s="23"/>
    </row>
    <row r="34" spans="1:9" ht="12.75">
      <c r="A34" s="4" t="s">
        <v>3</v>
      </c>
      <c r="B34" s="5" t="s">
        <v>72</v>
      </c>
      <c r="C34" s="4" t="s">
        <v>73</v>
      </c>
      <c r="D34" s="21">
        <v>964</v>
      </c>
      <c r="E34" s="21">
        <v>1930</v>
      </c>
      <c r="F34" s="21">
        <v>5356</v>
      </c>
      <c r="G34" s="21">
        <v>13144</v>
      </c>
      <c r="H34" s="21">
        <v>14644</v>
      </c>
      <c r="I34" s="1"/>
    </row>
    <row r="35" spans="1:9" ht="12.75">
      <c r="A35" s="4" t="s">
        <v>3</v>
      </c>
      <c r="B35" s="5" t="s">
        <v>74</v>
      </c>
      <c r="C35" s="4" t="s">
        <v>75</v>
      </c>
      <c r="D35" s="21">
        <v>780</v>
      </c>
      <c r="E35" s="21">
        <v>1650</v>
      </c>
      <c r="F35" s="21">
        <v>2232</v>
      </c>
      <c r="G35" s="21">
        <v>2960</v>
      </c>
      <c r="H35" s="21">
        <v>3521</v>
      </c>
      <c r="I35" s="1"/>
    </row>
    <row r="36" spans="1:9" ht="12.75">
      <c r="A36" s="6" t="s">
        <v>3</v>
      </c>
      <c r="B36" s="7" t="s">
        <v>76</v>
      </c>
      <c r="C36" s="6" t="s">
        <v>77</v>
      </c>
      <c r="D36" s="22">
        <v>448</v>
      </c>
      <c r="E36" s="22">
        <v>1060</v>
      </c>
      <c r="F36" s="22">
        <v>1508</v>
      </c>
      <c r="G36" s="22">
        <v>2140</v>
      </c>
      <c r="H36" s="22">
        <v>2100</v>
      </c>
      <c r="I36" s="1"/>
    </row>
    <row r="38" ht="12.75">
      <c r="C38" s="20" t="s">
        <v>15</v>
      </c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3.28125" style="0" customWidth="1"/>
    <col min="4" max="4" width="10.421875" style="14" customWidth="1"/>
    <col min="5" max="5" width="10.8515625" style="0" bestFit="1" customWidth="1"/>
    <col min="6" max="6" width="12.7109375" style="0" bestFit="1" customWidth="1"/>
    <col min="7" max="9" width="12.28125" style="0" bestFit="1" customWidth="1"/>
    <col min="10" max="10" width="12.57421875" style="0" bestFit="1" customWidth="1"/>
    <col min="11" max="11" width="9.140625" style="11" bestFit="1" customWidth="1"/>
    <col min="12" max="12" width="10.8515625" style="0" bestFit="1" customWidth="1"/>
    <col min="13" max="13" width="12.7109375" style="0" bestFit="1" customWidth="1"/>
    <col min="14" max="16" width="12.28125" style="0" bestFit="1" customWidth="1"/>
    <col min="17" max="17" width="12.57421875" style="0" bestFit="1" customWidth="1"/>
    <col min="18" max="18" width="9.140625" style="14" bestFit="1" customWidth="1"/>
    <col min="19" max="19" width="10.8515625" style="0" bestFit="1" customWidth="1"/>
    <col min="20" max="20" width="12.7109375" style="0" bestFit="1" customWidth="1"/>
    <col min="21" max="23" width="12.28125" style="0" bestFit="1" customWidth="1"/>
    <col min="24" max="24" width="12.57421875" style="0" bestFit="1" customWidth="1"/>
  </cols>
  <sheetData>
    <row r="1" spans="3:4" ht="12.75">
      <c r="C1" s="2" t="s">
        <v>23</v>
      </c>
      <c r="D1" s="12"/>
    </row>
    <row r="3" spans="3:4" ht="15" customHeight="1">
      <c r="C3" s="8" t="s">
        <v>21</v>
      </c>
      <c r="D3" s="13"/>
    </row>
    <row r="4" spans="1:24" s="1" customFormat="1" ht="12.75">
      <c r="A4" s="29" t="s">
        <v>0</v>
      </c>
      <c r="B4" s="31" t="s">
        <v>2</v>
      </c>
      <c r="C4" s="29" t="s">
        <v>17</v>
      </c>
      <c r="D4" s="33">
        <v>1982</v>
      </c>
      <c r="E4" s="34"/>
      <c r="F4" s="34"/>
      <c r="G4" s="34"/>
      <c r="H4" s="34"/>
      <c r="I4" s="34"/>
      <c r="J4" s="35"/>
      <c r="K4" s="33">
        <v>1990</v>
      </c>
      <c r="L4" s="34"/>
      <c r="M4" s="34"/>
      <c r="N4" s="34"/>
      <c r="O4" s="34"/>
      <c r="P4" s="34"/>
      <c r="Q4" s="35"/>
      <c r="R4" s="33">
        <v>1999</v>
      </c>
      <c r="S4" s="34"/>
      <c r="T4" s="34"/>
      <c r="U4" s="34"/>
      <c r="V4" s="34"/>
      <c r="W4" s="34"/>
      <c r="X4" s="35"/>
    </row>
    <row r="5" spans="1:24" s="16" customFormat="1" ht="51">
      <c r="A5" s="36"/>
      <c r="B5" s="37"/>
      <c r="C5" s="36"/>
      <c r="D5" s="15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5" t="s">
        <v>4</v>
      </c>
      <c r="L5" s="17" t="s">
        <v>5</v>
      </c>
      <c r="M5" s="17" t="s">
        <v>6</v>
      </c>
      <c r="N5" s="17" t="s">
        <v>7</v>
      </c>
      <c r="O5" s="17" t="s">
        <v>8</v>
      </c>
      <c r="P5" s="17" t="s">
        <v>9</v>
      </c>
      <c r="Q5" s="17" t="s">
        <v>10</v>
      </c>
      <c r="R5" s="15" t="s">
        <v>4</v>
      </c>
      <c r="S5" s="17" t="s">
        <v>5</v>
      </c>
      <c r="T5" s="17" t="s">
        <v>6</v>
      </c>
      <c r="U5" s="17" t="s">
        <v>7</v>
      </c>
      <c r="V5" s="17" t="s">
        <v>8</v>
      </c>
      <c r="W5" s="17" t="s">
        <v>9</v>
      </c>
      <c r="X5" s="17" t="s">
        <v>10</v>
      </c>
    </row>
    <row r="6" spans="1:24" ht="12.75">
      <c r="A6" s="4" t="s">
        <v>1</v>
      </c>
      <c r="B6" s="5"/>
      <c r="C6" s="4" t="s">
        <v>23</v>
      </c>
      <c r="D6" s="24">
        <f>SUM(E6:J6)</f>
        <v>19572</v>
      </c>
      <c r="E6" s="24">
        <v>12</v>
      </c>
      <c r="F6" s="24">
        <v>628</v>
      </c>
      <c r="G6" s="24">
        <v>3028</v>
      </c>
      <c r="H6" s="24">
        <v>4844</v>
      </c>
      <c r="I6" s="24">
        <v>4480</v>
      </c>
      <c r="J6" s="24">
        <v>6580</v>
      </c>
      <c r="K6" s="24">
        <f>SUM(L6:Q6)</f>
        <v>43920</v>
      </c>
      <c r="L6" s="24">
        <v>12</v>
      </c>
      <c r="M6" s="24">
        <v>1360</v>
      </c>
      <c r="N6" s="24">
        <v>11212</v>
      </c>
      <c r="O6" s="24">
        <v>11536</v>
      </c>
      <c r="P6" s="24">
        <v>9096</v>
      </c>
      <c r="Q6" s="24">
        <v>10704</v>
      </c>
      <c r="R6" s="24">
        <f>SUM(S6:X6)</f>
        <v>63362</v>
      </c>
      <c r="S6" s="24">
        <v>22</v>
      </c>
      <c r="T6" s="24">
        <v>1654</v>
      </c>
      <c r="U6" s="24">
        <v>15854</v>
      </c>
      <c r="V6" s="24">
        <v>18419</v>
      </c>
      <c r="W6" s="24">
        <v>15311</v>
      </c>
      <c r="X6" s="24">
        <v>12102</v>
      </c>
    </row>
    <row r="7" spans="1:24" ht="12.75">
      <c r="A7" s="4"/>
      <c r="B7" s="5"/>
      <c r="C7" s="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25.5">
      <c r="A8" s="19" t="s">
        <v>25</v>
      </c>
      <c r="B8" s="5"/>
      <c r="C8" s="4" t="s">
        <v>25</v>
      </c>
      <c r="D8" s="24">
        <f>SUM(E8:J8)</f>
        <v>14548</v>
      </c>
      <c r="E8" s="24">
        <v>4</v>
      </c>
      <c r="F8" s="24">
        <v>480</v>
      </c>
      <c r="G8" s="24">
        <v>2468</v>
      </c>
      <c r="H8" s="24">
        <v>3656</v>
      </c>
      <c r="I8" s="24">
        <v>3256</v>
      </c>
      <c r="J8" s="24">
        <v>4684</v>
      </c>
      <c r="K8" s="24">
        <f>SUM(L8:Q8)</f>
        <v>35688</v>
      </c>
      <c r="L8" s="24">
        <v>4</v>
      </c>
      <c r="M8" s="24">
        <v>1000</v>
      </c>
      <c r="N8" s="24">
        <v>9936</v>
      </c>
      <c r="O8" s="24">
        <v>9616</v>
      </c>
      <c r="P8" s="24">
        <v>7300</v>
      </c>
      <c r="Q8" s="24">
        <v>7832</v>
      </c>
      <c r="R8" s="24">
        <f>SUM(S8:X8)</f>
        <v>44384</v>
      </c>
      <c r="S8" s="24">
        <v>17</v>
      </c>
      <c r="T8" s="24">
        <v>1163</v>
      </c>
      <c r="U8" s="24">
        <v>12872</v>
      </c>
      <c r="V8" s="24">
        <v>13298</v>
      </c>
      <c r="W8" s="24">
        <v>9998</v>
      </c>
      <c r="X8" s="24">
        <v>7036</v>
      </c>
    </row>
    <row r="9" spans="1:24" ht="25.5">
      <c r="A9" s="19" t="s">
        <v>24</v>
      </c>
      <c r="B9" s="5"/>
      <c r="C9" s="4" t="s">
        <v>24</v>
      </c>
      <c r="D9" s="24">
        <f>SUM(E9:J9)</f>
        <v>5024</v>
      </c>
      <c r="E9" s="24">
        <v>8</v>
      </c>
      <c r="F9" s="24">
        <v>148</v>
      </c>
      <c r="G9" s="24">
        <v>560</v>
      </c>
      <c r="H9" s="24">
        <v>1188</v>
      </c>
      <c r="I9" s="24">
        <v>1224</v>
      </c>
      <c r="J9" s="24">
        <v>1896</v>
      </c>
      <c r="K9" s="24">
        <f>SUM(L9:Q9)</f>
        <v>8232</v>
      </c>
      <c r="L9" s="24">
        <v>8</v>
      </c>
      <c r="M9" s="24">
        <v>360</v>
      </c>
      <c r="N9" s="24">
        <v>1276</v>
      </c>
      <c r="O9" s="24">
        <v>1920</v>
      </c>
      <c r="P9" s="24">
        <v>1796</v>
      </c>
      <c r="Q9" s="24">
        <v>2872</v>
      </c>
      <c r="R9" s="24">
        <f>SUM(S9:X9)</f>
        <v>18978</v>
      </c>
      <c r="S9" s="24">
        <v>5</v>
      </c>
      <c r="T9" s="24">
        <v>491</v>
      </c>
      <c r="U9" s="24">
        <v>2982</v>
      </c>
      <c r="V9" s="24">
        <v>5121</v>
      </c>
      <c r="W9" s="24">
        <v>5313</v>
      </c>
      <c r="X9" s="24">
        <v>5066</v>
      </c>
    </row>
    <row r="10" spans="1:24" ht="12.75">
      <c r="A10" s="4"/>
      <c r="B10" s="5"/>
      <c r="C10" s="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2.75">
      <c r="A11" s="4" t="s">
        <v>3</v>
      </c>
      <c r="B11" s="5" t="s">
        <v>26</v>
      </c>
      <c r="C11" s="4" t="s">
        <v>27</v>
      </c>
      <c r="D11" s="24">
        <f>SUM(E11:J11)</f>
        <v>28</v>
      </c>
      <c r="E11" s="24">
        <v>0</v>
      </c>
      <c r="F11" s="24">
        <v>8</v>
      </c>
      <c r="G11" s="24">
        <v>0</v>
      </c>
      <c r="H11" s="24">
        <v>4</v>
      </c>
      <c r="I11" s="24">
        <v>0</v>
      </c>
      <c r="J11" s="24">
        <v>16</v>
      </c>
      <c r="K11" s="24">
        <f>SUM(L11:Q11)</f>
        <v>36</v>
      </c>
      <c r="L11" s="24">
        <v>0</v>
      </c>
      <c r="M11" s="24">
        <v>0</v>
      </c>
      <c r="N11" s="24">
        <v>0</v>
      </c>
      <c r="O11" s="24">
        <v>12</v>
      </c>
      <c r="P11" s="24">
        <v>4</v>
      </c>
      <c r="Q11" s="24">
        <v>20</v>
      </c>
      <c r="R11" s="24">
        <f>SUM(S11:X11)</f>
        <v>113</v>
      </c>
      <c r="S11" s="24">
        <v>0</v>
      </c>
      <c r="T11" s="24">
        <v>0</v>
      </c>
      <c r="U11" s="24">
        <v>8</v>
      </c>
      <c r="V11" s="24">
        <v>52</v>
      </c>
      <c r="W11" s="24">
        <v>28</v>
      </c>
      <c r="X11" s="24">
        <v>25</v>
      </c>
    </row>
    <row r="12" spans="1:24" ht="12.75">
      <c r="A12" s="4" t="s">
        <v>3</v>
      </c>
      <c r="B12" s="5" t="s">
        <v>28</v>
      </c>
      <c r="C12" s="4" t="s">
        <v>29</v>
      </c>
      <c r="D12" s="24">
        <f aca="true" t="shared" si="0" ref="D12:D36">SUM(E12:J12)</f>
        <v>20</v>
      </c>
      <c r="E12" s="24">
        <v>0</v>
      </c>
      <c r="F12" s="24">
        <v>0</v>
      </c>
      <c r="G12" s="24">
        <v>0</v>
      </c>
      <c r="H12" s="24">
        <v>4</v>
      </c>
      <c r="I12" s="24">
        <v>4</v>
      </c>
      <c r="J12" s="24">
        <v>12</v>
      </c>
      <c r="K12" s="24">
        <f aca="true" t="shared" si="1" ref="K12:K36">SUM(L12:Q12)</f>
        <v>316</v>
      </c>
      <c r="L12" s="24">
        <v>4</v>
      </c>
      <c r="M12" s="24">
        <v>20</v>
      </c>
      <c r="N12" s="24">
        <v>56</v>
      </c>
      <c r="O12" s="24">
        <v>100</v>
      </c>
      <c r="P12" s="24">
        <v>16</v>
      </c>
      <c r="Q12" s="24">
        <v>120</v>
      </c>
      <c r="R12" s="24">
        <f aca="true" t="shared" si="2" ref="R12:R36">SUM(S12:X12)</f>
        <v>2021</v>
      </c>
      <c r="S12" s="24">
        <v>0</v>
      </c>
      <c r="T12" s="24">
        <v>30</v>
      </c>
      <c r="U12" s="24">
        <v>509</v>
      </c>
      <c r="V12" s="24">
        <v>531</v>
      </c>
      <c r="W12" s="24">
        <v>448</v>
      </c>
      <c r="X12" s="24">
        <v>503</v>
      </c>
    </row>
    <row r="13" spans="1:24" ht="12.75">
      <c r="A13" s="4" t="s">
        <v>3</v>
      </c>
      <c r="B13" s="5" t="s">
        <v>30</v>
      </c>
      <c r="C13" s="4" t="s">
        <v>31</v>
      </c>
      <c r="D13" s="24">
        <f t="shared" si="0"/>
        <v>12</v>
      </c>
      <c r="E13" s="24">
        <v>0</v>
      </c>
      <c r="F13" s="24">
        <v>0</v>
      </c>
      <c r="G13" s="24">
        <v>0</v>
      </c>
      <c r="H13" s="24">
        <v>8</v>
      </c>
      <c r="I13" s="24">
        <v>0</v>
      </c>
      <c r="J13" s="24">
        <v>4</v>
      </c>
      <c r="K13" s="24">
        <f t="shared" si="1"/>
        <v>12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12</v>
      </c>
      <c r="R13" s="24">
        <f t="shared" si="2"/>
        <v>40</v>
      </c>
      <c r="S13" s="24">
        <v>0</v>
      </c>
      <c r="T13" s="24">
        <v>0</v>
      </c>
      <c r="U13" s="24">
        <v>0</v>
      </c>
      <c r="V13" s="24">
        <v>12</v>
      </c>
      <c r="W13" s="24">
        <v>8</v>
      </c>
      <c r="X13" s="24">
        <v>20</v>
      </c>
    </row>
    <row r="14" spans="1:24" ht="12.75">
      <c r="A14" s="4" t="s">
        <v>3</v>
      </c>
      <c r="B14" s="5" t="s">
        <v>32</v>
      </c>
      <c r="C14" s="4" t="s">
        <v>33</v>
      </c>
      <c r="D14" s="24">
        <f t="shared" si="0"/>
        <v>744</v>
      </c>
      <c r="E14" s="24">
        <v>0</v>
      </c>
      <c r="F14" s="24">
        <v>32</v>
      </c>
      <c r="G14" s="24">
        <v>200</v>
      </c>
      <c r="H14" s="24">
        <v>240</v>
      </c>
      <c r="I14" s="24">
        <v>100</v>
      </c>
      <c r="J14" s="24">
        <v>172</v>
      </c>
      <c r="K14" s="24">
        <f t="shared" si="1"/>
        <v>2116</v>
      </c>
      <c r="L14" s="24">
        <v>0</v>
      </c>
      <c r="M14" s="24">
        <v>80</v>
      </c>
      <c r="N14" s="24">
        <v>596</v>
      </c>
      <c r="O14" s="24">
        <v>644</v>
      </c>
      <c r="P14" s="24">
        <v>436</v>
      </c>
      <c r="Q14" s="24">
        <v>360</v>
      </c>
      <c r="R14" s="24">
        <f t="shared" si="2"/>
        <v>4074</v>
      </c>
      <c r="S14" s="24">
        <v>8</v>
      </c>
      <c r="T14" s="24">
        <v>129</v>
      </c>
      <c r="U14" s="24">
        <v>1669</v>
      </c>
      <c r="V14" s="24">
        <v>1208</v>
      </c>
      <c r="W14" s="24">
        <v>781</v>
      </c>
      <c r="X14" s="24">
        <v>279</v>
      </c>
    </row>
    <row r="15" spans="1:24" ht="12.75">
      <c r="A15" s="4" t="s">
        <v>3</v>
      </c>
      <c r="B15" s="5" t="s">
        <v>34</v>
      </c>
      <c r="C15" s="4" t="s">
        <v>35</v>
      </c>
      <c r="D15" s="24">
        <f t="shared" si="0"/>
        <v>28</v>
      </c>
      <c r="E15" s="24">
        <v>0</v>
      </c>
      <c r="F15" s="24">
        <v>4</v>
      </c>
      <c r="G15" s="24">
        <v>4</v>
      </c>
      <c r="H15" s="24">
        <v>8</v>
      </c>
      <c r="I15" s="24">
        <v>0</v>
      </c>
      <c r="J15" s="24">
        <v>12</v>
      </c>
      <c r="K15" s="24">
        <f t="shared" si="1"/>
        <v>128</v>
      </c>
      <c r="L15" s="24">
        <v>0</v>
      </c>
      <c r="M15" s="24">
        <v>12</v>
      </c>
      <c r="N15" s="24">
        <v>16</v>
      </c>
      <c r="O15" s="24">
        <v>20</v>
      </c>
      <c r="P15" s="24">
        <v>24</v>
      </c>
      <c r="Q15" s="24">
        <v>56</v>
      </c>
      <c r="R15" s="24">
        <f>SUM(S15:X15)</f>
        <v>234</v>
      </c>
      <c r="S15" s="24">
        <v>0</v>
      </c>
      <c r="T15" s="24">
        <v>18</v>
      </c>
      <c r="U15" s="24">
        <v>25</v>
      </c>
      <c r="V15" s="24">
        <v>80</v>
      </c>
      <c r="W15" s="24">
        <v>28</v>
      </c>
      <c r="X15" s="24">
        <v>83</v>
      </c>
    </row>
    <row r="16" spans="1:24" ht="12.75">
      <c r="A16" s="4" t="s">
        <v>3</v>
      </c>
      <c r="B16" s="5" t="s">
        <v>36</v>
      </c>
      <c r="C16" s="4" t="s">
        <v>37</v>
      </c>
      <c r="D16" s="24">
        <f t="shared" si="0"/>
        <v>20</v>
      </c>
      <c r="E16" s="24">
        <v>0</v>
      </c>
      <c r="F16" s="24">
        <v>4</v>
      </c>
      <c r="G16" s="24">
        <v>0</v>
      </c>
      <c r="H16" s="24">
        <v>4</v>
      </c>
      <c r="I16" s="24">
        <v>0</v>
      </c>
      <c r="J16" s="24">
        <v>12</v>
      </c>
      <c r="K16" s="24">
        <f t="shared" si="1"/>
        <v>184</v>
      </c>
      <c r="L16" s="24">
        <v>0</v>
      </c>
      <c r="M16" s="24">
        <v>12</v>
      </c>
      <c r="N16" s="24">
        <v>64</v>
      </c>
      <c r="O16" s="24">
        <v>40</v>
      </c>
      <c r="P16" s="24">
        <v>28</v>
      </c>
      <c r="Q16" s="24">
        <v>40</v>
      </c>
      <c r="R16" s="24">
        <f t="shared" si="2"/>
        <v>6507</v>
      </c>
      <c r="S16" s="24">
        <v>4</v>
      </c>
      <c r="T16" s="24">
        <v>49</v>
      </c>
      <c r="U16" s="24">
        <v>961</v>
      </c>
      <c r="V16" s="24">
        <v>1615</v>
      </c>
      <c r="W16" s="24">
        <v>2547</v>
      </c>
      <c r="X16" s="24">
        <v>1331</v>
      </c>
    </row>
    <row r="17" spans="1:24" ht="12.75">
      <c r="A17" s="4" t="s">
        <v>3</v>
      </c>
      <c r="B17" s="5" t="s">
        <v>38</v>
      </c>
      <c r="C17" s="4" t="s">
        <v>39</v>
      </c>
      <c r="D17" s="24">
        <f t="shared" si="0"/>
        <v>16</v>
      </c>
      <c r="E17" s="24">
        <v>0</v>
      </c>
      <c r="F17" s="24">
        <v>4</v>
      </c>
      <c r="G17" s="24">
        <v>4</v>
      </c>
      <c r="H17" s="24">
        <v>4</v>
      </c>
      <c r="I17" s="24">
        <v>0</v>
      </c>
      <c r="J17" s="24">
        <v>4</v>
      </c>
      <c r="K17" s="24">
        <f t="shared" si="1"/>
        <v>808</v>
      </c>
      <c r="L17" s="24">
        <v>0</v>
      </c>
      <c r="M17" s="24">
        <v>44</v>
      </c>
      <c r="N17" s="24">
        <v>164</v>
      </c>
      <c r="O17" s="24">
        <v>220</v>
      </c>
      <c r="P17" s="24">
        <v>92</v>
      </c>
      <c r="Q17" s="24">
        <v>288</v>
      </c>
      <c r="R17" s="24">
        <f t="shared" si="2"/>
        <v>1100</v>
      </c>
      <c r="S17" s="24">
        <v>0</v>
      </c>
      <c r="T17" s="24">
        <v>37</v>
      </c>
      <c r="U17" s="24">
        <v>149</v>
      </c>
      <c r="V17" s="24">
        <v>329</v>
      </c>
      <c r="W17" s="24">
        <v>153</v>
      </c>
      <c r="X17" s="24">
        <v>432</v>
      </c>
    </row>
    <row r="18" spans="1:24" ht="12.75">
      <c r="A18" s="4" t="s">
        <v>3</v>
      </c>
      <c r="B18" s="5" t="s">
        <v>40</v>
      </c>
      <c r="C18" s="4" t="s">
        <v>41</v>
      </c>
      <c r="D18" s="24">
        <f t="shared" si="0"/>
        <v>44</v>
      </c>
      <c r="E18" s="24">
        <v>0</v>
      </c>
      <c r="F18" s="24">
        <v>4</v>
      </c>
      <c r="G18" s="24">
        <v>4</v>
      </c>
      <c r="H18" s="24">
        <v>4</v>
      </c>
      <c r="I18" s="24">
        <v>28</v>
      </c>
      <c r="J18" s="24">
        <v>4</v>
      </c>
      <c r="K18" s="24">
        <f t="shared" si="1"/>
        <v>48</v>
      </c>
      <c r="L18" s="24">
        <v>0</v>
      </c>
      <c r="M18" s="24">
        <v>4</v>
      </c>
      <c r="N18" s="24">
        <v>0</v>
      </c>
      <c r="O18" s="24">
        <v>12</v>
      </c>
      <c r="P18" s="24">
        <v>12</v>
      </c>
      <c r="Q18" s="24">
        <v>20</v>
      </c>
      <c r="R18" s="24">
        <f t="shared" si="2"/>
        <v>80</v>
      </c>
      <c r="S18" s="24">
        <v>0</v>
      </c>
      <c r="T18" s="24">
        <v>4</v>
      </c>
      <c r="U18" s="24">
        <v>16</v>
      </c>
      <c r="V18" s="24">
        <v>30</v>
      </c>
      <c r="W18" s="24">
        <v>22</v>
      </c>
      <c r="X18" s="24">
        <v>8</v>
      </c>
    </row>
    <row r="19" spans="1:24" s="1" customFormat="1" ht="12.75">
      <c r="A19" s="4" t="s">
        <v>3</v>
      </c>
      <c r="B19" s="5" t="s">
        <v>42</v>
      </c>
      <c r="C19" s="4" t="s">
        <v>43</v>
      </c>
      <c r="D19" s="25">
        <f t="shared" si="0"/>
        <v>36</v>
      </c>
      <c r="E19" s="24">
        <v>4</v>
      </c>
      <c r="F19" s="24">
        <v>4</v>
      </c>
      <c r="G19" s="24">
        <v>4</v>
      </c>
      <c r="H19" s="24">
        <v>4</v>
      </c>
      <c r="I19" s="24">
        <v>4</v>
      </c>
      <c r="J19" s="24">
        <v>16</v>
      </c>
      <c r="K19" s="25">
        <f t="shared" si="1"/>
        <v>44</v>
      </c>
      <c r="L19" s="25">
        <v>0</v>
      </c>
      <c r="M19" s="25">
        <v>4</v>
      </c>
      <c r="N19" s="25">
        <v>0</v>
      </c>
      <c r="O19" s="25">
        <v>16</v>
      </c>
      <c r="P19" s="25">
        <v>12</v>
      </c>
      <c r="Q19" s="25">
        <v>12</v>
      </c>
      <c r="R19" s="25">
        <f t="shared" si="2"/>
        <v>182</v>
      </c>
      <c r="S19" s="25">
        <v>0</v>
      </c>
      <c r="T19" s="25">
        <v>4</v>
      </c>
      <c r="U19" s="25">
        <v>8</v>
      </c>
      <c r="V19" s="25">
        <v>31</v>
      </c>
      <c r="W19" s="25">
        <v>111</v>
      </c>
      <c r="X19" s="25">
        <v>28</v>
      </c>
    </row>
    <row r="20" spans="1:24" s="1" customFormat="1" ht="12.75">
      <c r="A20" s="4" t="s">
        <v>3</v>
      </c>
      <c r="B20" s="5" t="s">
        <v>44</v>
      </c>
      <c r="C20" s="4" t="s">
        <v>45</v>
      </c>
      <c r="D20" s="25">
        <f t="shared" si="0"/>
        <v>732</v>
      </c>
      <c r="E20" s="24">
        <v>0</v>
      </c>
      <c r="F20" s="24">
        <v>8</v>
      </c>
      <c r="G20" s="24">
        <v>132</v>
      </c>
      <c r="H20" s="24">
        <v>192</v>
      </c>
      <c r="I20" s="24">
        <v>212</v>
      </c>
      <c r="J20" s="24">
        <v>188</v>
      </c>
      <c r="K20" s="25">
        <f t="shared" si="1"/>
        <v>3320</v>
      </c>
      <c r="L20" s="25">
        <v>0</v>
      </c>
      <c r="M20" s="25">
        <v>52</v>
      </c>
      <c r="N20" s="25">
        <v>824</v>
      </c>
      <c r="O20" s="25">
        <v>1056</v>
      </c>
      <c r="P20" s="25">
        <v>544</v>
      </c>
      <c r="Q20" s="25">
        <v>844</v>
      </c>
      <c r="R20" s="25">
        <f t="shared" si="2"/>
        <v>4239</v>
      </c>
      <c r="S20" s="25">
        <v>0</v>
      </c>
      <c r="T20" s="25">
        <v>143</v>
      </c>
      <c r="U20" s="25">
        <v>830</v>
      </c>
      <c r="V20" s="25">
        <v>1335</v>
      </c>
      <c r="W20" s="25">
        <v>803</v>
      </c>
      <c r="X20" s="25">
        <v>1128</v>
      </c>
    </row>
    <row r="21" spans="1:24" ht="12.75">
      <c r="A21" s="4" t="s">
        <v>3</v>
      </c>
      <c r="B21" s="5" t="s">
        <v>46</v>
      </c>
      <c r="C21" s="4" t="s">
        <v>47</v>
      </c>
      <c r="D21" s="25">
        <f t="shared" si="0"/>
        <v>308</v>
      </c>
      <c r="E21" s="24">
        <v>0</v>
      </c>
      <c r="F21" s="24">
        <v>8</v>
      </c>
      <c r="G21" s="24">
        <v>24</v>
      </c>
      <c r="H21" s="24">
        <v>48</v>
      </c>
      <c r="I21" s="24">
        <v>60</v>
      </c>
      <c r="J21" s="24">
        <v>168</v>
      </c>
      <c r="K21" s="25">
        <f t="shared" si="1"/>
        <v>1552</v>
      </c>
      <c r="L21" s="25">
        <v>0</v>
      </c>
      <c r="M21" s="25">
        <v>52</v>
      </c>
      <c r="N21" s="25">
        <v>204</v>
      </c>
      <c r="O21" s="25">
        <v>336</v>
      </c>
      <c r="P21" s="25">
        <v>356</v>
      </c>
      <c r="Q21" s="25">
        <v>604</v>
      </c>
      <c r="R21" s="25">
        <f t="shared" si="2"/>
        <v>2537</v>
      </c>
      <c r="S21" s="25">
        <v>0</v>
      </c>
      <c r="T21" s="25">
        <v>86</v>
      </c>
      <c r="U21" s="25">
        <v>516</v>
      </c>
      <c r="V21" s="25">
        <v>802</v>
      </c>
      <c r="W21" s="25">
        <v>443</v>
      </c>
      <c r="X21" s="25">
        <v>690</v>
      </c>
    </row>
    <row r="22" spans="1:24" ht="12.75">
      <c r="A22" s="4" t="s">
        <v>3</v>
      </c>
      <c r="B22" s="5" t="s">
        <v>48</v>
      </c>
      <c r="C22" s="4" t="s">
        <v>49</v>
      </c>
      <c r="D22" s="25">
        <f t="shared" si="0"/>
        <v>116</v>
      </c>
      <c r="E22" s="24">
        <v>0</v>
      </c>
      <c r="F22" s="24">
        <v>0</v>
      </c>
      <c r="G22" s="24">
        <v>8</v>
      </c>
      <c r="H22" s="24">
        <v>12</v>
      </c>
      <c r="I22" s="24">
        <v>16</v>
      </c>
      <c r="J22" s="24">
        <v>80</v>
      </c>
      <c r="K22" s="25">
        <f t="shared" si="1"/>
        <v>120</v>
      </c>
      <c r="L22" s="25">
        <v>0</v>
      </c>
      <c r="M22" s="25">
        <v>4</v>
      </c>
      <c r="N22" s="25">
        <v>16</v>
      </c>
      <c r="O22" s="25">
        <v>16</v>
      </c>
      <c r="P22" s="25">
        <v>24</v>
      </c>
      <c r="Q22" s="25">
        <v>60</v>
      </c>
      <c r="R22" s="25">
        <f t="shared" si="2"/>
        <v>334</v>
      </c>
      <c r="S22" s="25">
        <v>0</v>
      </c>
      <c r="T22" s="25">
        <v>12</v>
      </c>
      <c r="U22" s="25">
        <v>40</v>
      </c>
      <c r="V22" s="25">
        <v>68</v>
      </c>
      <c r="W22" s="25">
        <v>73</v>
      </c>
      <c r="X22" s="25">
        <v>141</v>
      </c>
    </row>
    <row r="23" spans="1:24" ht="12.75">
      <c r="A23" s="4" t="s">
        <v>3</v>
      </c>
      <c r="B23" s="5" t="s">
        <v>50</v>
      </c>
      <c r="C23" s="4" t="s">
        <v>51</v>
      </c>
      <c r="D23" s="25">
        <f t="shared" si="0"/>
        <v>44</v>
      </c>
      <c r="E23" s="24">
        <v>0</v>
      </c>
      <c r="F23" s="24">
        <v>0</v>
      </c>
      <c r="G23" s="24">
        <v>0</v>
      </c>
      <c r="H23" s="24">
        <v>12</v>
      </c>
      <c r="I23" s="24">
        <v>0</v>
      </c>
      <c r="J23" s="24">
        <v>32</v>
      </c>
      <c r="K23" s="25">
        <f t="shared" si="1"/>
        <v>36</v>
      </c>
      <c r="L23" s="25">
        <v>0</v>
      </c>
      <c r="M23" s="25">
        <v>8</v>
      </c>
      <c r="N23" s="25">
        <v>0</v>
      </c>
      <c r="O23" s="25">
        <v>4</v>
      </c>
      <c r="P23" s="25">
        <v>4</v>
      </c>
      <c r="Q23" s="25">
        <v>20</v>
      </c>
      <c r="R23" s="25">
        <f t="shared" si="2"/>
        <v>87</v>
      </c>
      <c r="S23" s="25">
        <v>0</v>
      </c>
      <c r="T23" s="25">
        <v>16</v>
      </c>
      <c r="U23" s="25">
        <v>4</v>
      </c>
      <c r="V23" s="25">
        <v>24</v>
      </c>
      <c r="W23" s="25">
        <v>17</v>
      </c>
      <c r="X23" s="25">
        <v>26</v>
      </c>
    </row>
    <row r="24" spans="1:24" ht="12.75">
      <c r="A24" s="4" t="s">
        <v>3</v>
      </c>
      <c r="B24" s="5" t="s">
        <v>52</v>
      </c>
      <c r="C24" s="4" t="s">
        <v>53</v>
      </c>
      <c r="D24" s="25">
        <f t="shared" si="0"/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5">
        <f>SUM(L24:Q24)</f>
        <v>24</v>
      </c>
      <c r="L24" s="25">
        <v>0</v>
      </c>
      <c r="M24" s="25">
        <v>0</v>
      </c>
      <c r="N24" s="25">
        <v>16</v>
      </c>
      <c r="O24" s="25">
        <v>0</v>
      </c>
      <c r="P24" s="25">
        <v>4</v>
      </c>
      <c r="Q24" s="25">
        <v>4</v>
      </c>
      <c r="R24" s="25">
        <f t="shared" si="2"/>
        <v>82</v>
      </c>
      <c r="S24" s="25">
        <v>0</v>
      </c>
      <c r="T24" s="25">
        <v>4</v>
      </c>
      <c r="U24" s="25">
        <v>20</v>
      </c>
      <c r="V24" s="25">
        <v>18</v>
      </c>
      <c r="W24" s="25">
        <v>6</v>
      </c>
      <c r="X24" s="25">
        <v>34</v>
      </c>
    </row>
    <row r="25" spans="1:24" ht="12.75">
      <c r="A25" s="4" t="s">
        <v>3</v>
      </c>
      <c r="B25" s="5" t="s">
        <v>54</v>
      </c>
      <c r="C25" s="4" t="s">
        <v>55</v>
      </c>
      <c r="D25" s="25">
        <f t="shared" si="0"/>
        <v>28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28</v>
      </c>
      <c r="K25" s="25">
        <f t="shared" si="1"/>
        <v>52</v>
      </c>
      <c r="L25" s="25">
        <v>0</v>
      </c>
      <c r="M25" s="25">
        <v>0</v>
      </c>
      <c r="N25" s="25">
        <v>16</v>
      </c>
      <c r="O25" s="25">
        <v>20</v>
      </c>
      <c r="P25" s="25">
        <v>4</v>
      </c>
      <c r="Q25" s="25">
        <v>12</v>
      </c>
      <c r="R25" s="25">
        <f t="shared" si="2"/>
        <v>49</v>
      </c>
      <c r="S25" s="25">
        <v>0</v>
      </c>
      <c r="T25" s="25">
        <v>4</v>
      </c>
      <c r="U25" s="25">
        <v>1</v>
      </c>
      <c r="V25" s="25">
        <v>5</v>
      </c>
      <c r="W25" s="25">
        <v>9</v>
      </c>
      <c r="X25" s="25">
        <v>30</v>
      </c>
    </row>
    <row r="26" spans="1:24" ht="12.75">
      <c r="A26" s="4" t="s">
        <v>3</v>
      </c>
      <c r="B26" s="5" t="s">
        <v>56</v>
      </c>
      <c r="C26" s="4" t="s">
        <v>57</v>
      </c>
      <c r="D26" s="25">
        <f t="shared" si="0"/>
        <v>4360</v>
      </c>
      <c r="E26" s="24">
        <v>4</v>
      </c>
      <c r="F26" s="24">
        <v>116</v>
      </c>
      <c r="G26" s="24">
        <v>496</v>
      </c>
      <c r="H26" s="24">
        <v>1056</v>
      </c>
      <c r="I26" s="24">
        <v>1136</v>
      </c>
      <c r="J26" s="24">
        <v>1552</v>
      </c>
      <c r="K26" s="25">
        <f t="shared" si="1"/>
        <v>5304</v>
      </c>
      <c r="L26" s="25">
        <v>0</v>
      </c>
      <c r="M26" s="25">
        <v>188</v>
      </c>
      <c r="N26" s="25">
        <v>752</v>
      </c>
      <c r="O26" s="25">
        <v>1220</v>
      </c>
      <c r="P26" s="25">
        <v>1364</v>
      </c>
      <c r="Q26" s="25">
        <v>1780</v>
      </c>
      <c r="R26" s="25">
        <f t="shared" si="2"/>
        <v>5443</v>
      </c>
      <c r="S26" s="25">
        <v>1</v>
      </c>
      <c r="T26" s="25">
        <v>184</v>
      </c>
      <c r="U26" s="25">
        <v>796</v>
      </c>
      <c r="V26" s="25">
        <v>1528</v>
      </c>
      <c r="W26" s="25">
        <v>1371</v>
      </c>
      <c r="X26" s="25">
        <v>1563</v>
      </c>
    </row>
    <row r="27" spans="1:24" ht="12.75">
      <c r="A27" s="4" t="s">
        <v>3</v>
      </c>
      <c r="B27" s="5" t="s">
        <v>58</v>
      </c>
      <c r="C27" s="4" t="s">
        <v>59</v>
      </c>
      <c r="D27" s="25">
        <f t="shared" si="0"/>
        <v>492</v>
      </c>
      <c r="E27" s="24">
        <v>0</v>
      </c>
      <c r="F27" s="24">
        <v>12</v>
      </c>
      <c r="G27" s="24">
        <v>52</v>
      </c>
      <c r="H27" s="24">
        <v>92</v>
      </c>
      <c r="I27" s="24">
        <v>104</v>
      </c>
      <c r="J27" s="24">
        <v>232</v>
      </c>
      <c r="K27" s="25">
        <f t="shared" si="1"/>
        <v>3488</v>
      </c>
      <c r="L27" s="25">
        <v>0</v>
      </c>
      <c r="M27" s="25">
        <v>104</v>
      </c>
      <c r="N27" s="25">
        <v>1016</v>
      </c>
      <c r="O27" s="25">
        <v>932</v>
      </c>
      <c r="P27" s="25">
        <v>740</v>
      </c>
      <c r="Q27" s="25">
        <v>696</v>
      </c>
      <c r="R27" s="25">
        <f t="shared" si="2"/>
        <v>4870</v>
      </c>
      <c r="S27" s="25">
        <v>0</v>
      </c>
      <c r="T27" s="25">
        <v>100</v>
      </c>
      <c r="U27" s="25">
        <v>1274</v>
      </c>
      <c r="V27" s="25">
        <v>1341</v>
      </c>
      <c r="W27" s="25">
        <v>1275</v>
      </c>
      <c r="X27" s="25">
        <v>880</v>
      </c>
    </row>
    <row r="28" spans="1:24" ht="12.75">
      <c r="A28" s="4" t="s">
        <v>3</v>
      </c>
      <c r="B28" s="5" t="s">
        <v>60</v>
      </c>
      <c r="C28" s="4" t="s">
        <v>61</v>
      </c>
      <c r="D28" s="25">
        <f t="shared" si="0"/>
        <v>4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4</v>
      </c>
      <c r="K28" s="25">
        <f t="shared" si="1"/>
        <v>32</v>
      </c>
      <c r="L28" s="25">
        <v>4</v>
      </c>
      <c r="M28" s="25">
        <v>4</v>
      </c>
      <c r="N28" s="25">
        <v>4</v>
      </c>
      <c r="O28" s="25">
        <v>0</v>
      </c>
      <c r="P28" s="25">
        <v>12</v>
      </c>
      <c r="Q28" s="25">
        <v>8</v>
      </c>
      <c r="R28" s="25">
        <f t="shared" si="2"/>
        <v>118</v>
      </c>
      <c r="S28" s="25">
        <v>0</v>
      </c>
      <c r="T28" s="25">
        <v>0</v>
      </c>
      <c r="U28" s="25">
        <v>20</v>
      </c>
      <c r="V28" s="25">
        <v>62</v>
      </c>
      <c r="W28" s="25">
        <v>17</v>
      </c>
      <c r="X28" s="25">
        <v>19</v>
      </c>
    </row>
    <row r="29" spans="1:24" ht="12.75">
      <c r="A29" s="4" t="s">
        <v>3</v>
      </c>
      <c r="B29" s="5" t="s">
        <v>62</v>
      </c>
      <c r="C29" s="4" t="s">
        <v>63</v>
      </c>
      <c r="D29" s="25">
        <f t="shared" si="0"/>
        <v>60</v>
      </c>
      <c r="E29" s="24">
        <v>0</v>
      </c>
      <c r="F29" s="24">
        <v>4</v>
      </c>
      <c r="G29" s="24">
        <v>4</v>
      </c>
      <c r="H29" s="24">
        <v>28</v>
      </c>
      <c r="I29" s="24">
        <v>8</v>
      </c>
      <c r="J29" s="24">
        <v>16</v>
      </c>
      <c r="K29" s="25">
        <f t="shared" si="1"/>
        <v>232</v>
      </c>
      <c r="L29" s="25">
        <v>0</v>
      </c>
      <c r="M29" s="25">
        <v>24</v>
      </c>
      <c r="N29" s="25">
        <v>40</v>
      </c>
      <c r="O29" s="25">
        <v>44</v>
      </c>
      <c r="P29" s="25">
        <v>52</v>
      </c>
      <c r="Q29" s="25">
        <v>72</v>
      </c>
      <c r="R29" s="25">
        <f t="shared" si="2"/>
        <v>328</v>
      </c>
      <c r="S29" s="25">
        <v>0</v>
      </c>
      <c r="T29" s="25">
        <v>29</v>
      </c>
      <c r="U29" s="25">
        <v>33</v>
      </c>
      <c r="V29" s="25">
        <v>82</v>
      </c>
      <c r="W29" s="25">
        <v>82</v>
      </c>
      <c r="X29" s="25">
        <v>102</v>
      </c>
    </row>
    <row r="30" spans="1:24" ht="12.75">
      <c r="A30" s="4" t="s">
        <v>3</v>
      </c>
      <c r="B30" s="5" t="s">
        <v>64</v>
      </c>
      <c r="C30" s="4" t="s">
        <v>65</v>
      </c>
      <c r="D30" s="25">
        <f t="shared" si="0"/>
        <v>1232</v>
      </c>
      <c r="E30" s="24">
        <v>0</v>
      </c>
      <c r="F30" s="24">
        <v>24</v>
      </c>
      <c r="G30" s="24">
        <v>304</v>
      </c>
      <c r="H30" s="24">
        <v>268</v>
      </c>
      <c r="I30" s="24">
        <v>308</v>
      </c>
      <c r="J30" s="24">
        <v>328</v>
      </c>
      <c r="K30" s="25">
        <f t="shared" si="1"/>
        <v>3624</v>
      </c>
      <c r="L30" s="25">
        <v>0</v>
      </c>
      <c r="M30" s="25">
        <v>108</v>
      </c>
      <c r="N30" s="25">
        <v>1108</v>
      </c>
      <c r="O30" s="25">
        <v>1000</v>
      </c>
      <c r="P30" s="25">
        <v>776</v>
      </c>
      <c r="Q30" s="25">
        <v>632</v>
      </c>
      <c r="R30" s="25">
        <f t="shared" si="2"/>
        <v>4920</v>
      </c>
      <c r="S30" s="25">
        <v>0</v>
      </c>
      <c r="T30" s="25">
        <v>126</v>
      </c>
      <c r="U30" s="25">
        <v>1809</v>
      </c>
      <c r="V30" s="25">
        <v>1510</v>
      </c>
      <c r="W30" s="25">
        <v>970</v>
      </c>
      <c r="X30" s="25">
        <v>505</v>
      </c>
    </row>
    <row r="31" spans="1:24" ht="12.75">
      <c r="A31" s="4" t="s">
        <v>3</v>
      </c>
      <c r="B31" s="5" t="s">
        <v>66</v>
      </c>
      <c r="C31" s="4" t="s">
        <v>67</v>
      </c>
      <c r="D31" s="25">
        <f t="shared" si="0"/>
        <v>192</v>
      </c>
      <c r="E31" s="24">
        <v>0</v>
      </c>
      <c r="F31" s="24">
        <v>0</v>
      </c>
      <c r="G31" s="24">
        <v>36</v>
      </c>
      <c r="H31" s="24">
        <v>36</v>
      </c>
      <c r="I31" s="24">
        <v>24</v>
      </c>
      <c r="J31" s="24">
        <v>96</v>
      </c>
      <c r="K31" s="25">
        <f t="shared" si="1"/>
        <v>780</v>
      </c>
      <c r="L31" s="25">
        <v>0</v>
      </c>
      <c r="M31" s="25">
        <v>28</v>
      </c>
      <c r="N31" s="25">
        <v>128</v>
      </c>
      <c r="O31" s="25">
        <v>180</v>
      </c>
      <c r="P31" s="25">
        <v>132</v>
      </c>
      <c r="Q31" s="25">
        <v>312</v>
      </c>
      <c r="R31" s="25">
        <f t="shared" si="2"/>
        <v>2053</v>
      </c>
      <c r="S31" s="25">
        <v>0</v>
      </c>
      <c r="T31" s="25">
        <v>96</v>
      </c>
      <c r="U31" s="25">
        <v>372</v>
      </c>
      <c r="V31" s="25">
        <v>601</v>
      </c>
      <c r="W31" s="25">
        <v>349</v>
      </c>
      <c r="X31" s="25">
        <v>635</v>
      </c>
    </row>
    <row r="32" spans="1:24" ht="12.75">
      <c r="A32" s="4" t="s">
        <v>3</v>
      </c>
      <c r="B32" s="5" t="s">
        <v>68</v>
      </c>
      <c r="C32" s="4" t="s">
        <v>69</v>
      </c>
      <c r="D32" s="25">
        <f t="shared" si="0"/>
        <v>16</v>
      </c>
      <c r="E32" s="24">
        <v>0</v>
      </c>
      <c r="F32" s="24">
        <v>0</v>
      </c>
      <c r="G32" s="24">
        <v>0</v>
      </c>
      <c r="H32" s="24">
        <v>4</v>
      </c>
      <c r="I32" s="24">
        <v>4</v>
      </c>
      <c r="J32" s="24">
        <v>8</v>
      </c>
      <c r="K32" s="25">
        <f t="shared" si="1"/>
        <v>76</v>
      </c>
      <c r="L32" s="25">
        <v>0</v>
      </c>
      <c r="M32" s="25">
        <v>8</v>
      </c>
      <c r="N32" s="25">
        <v>4</v>
      </c>
      <c r="O32" s="25">
        <v>16</v>
      </c>
      <c r="P32" s="25">
        <v>12</v>
      </c>
      <c r="Q32" s="25">
        <v>36</v>
      </c>
      <c r="R32" s="25">
        <f t="shared" si="2"/>
        <v>207</v>
      </c>
      <c r="S32" s="25">
        <v>0</v>
      </c>
      <c r="T32" s="25">
        <v>4</v>
      </c>
      <c r="U32" s="25">
        <v>20</v>
      </c>
      <c r="V32" s="25">
        <v>53</v>
      </c>
      <c r="W32" s="25">
        <v>44</v>
      </c>
      <c r="X32" s="25">
        <v>86</v>
      </c>
    </row>
    <row r="33" spans="1:24" ht="12.75">
      <c r="A33" s="4" t="s">
        <v>3</v>
      </c>
      <c r="B33" s="5" t="s">
        <v>70</v>
      </c>
      <c r="C33" s="4" t="s">
        <v>71</v>
      </c>
      <c r="D33" s="25">
        <f t="shared" si="0"/>
        <v>1944</v>
      </c>
      <c r="E33" s="24">
        <v>0</v>
      </c>
      <c r="F33" s="24">
        <v>64</v>
      </c>
      <c r="G33" s="24">
        <v>360</v>
      </c>
      <c r="H33" s="24">
        <v>544</v>
      </c>
      <c r="I33" s="24">
        <v>292</v>
      </c>
      <c r="J33" s="24">
        <v>684</v>
      </c>
      <c r="K33" s="25">
        <f t="shared" si="1"/>
        <v>3344</v>
      </c>
      <c r="L33" s="25">
        <v>4</v>
      </c>
      <c r="M33" s="25">
        <v>128</v>
      </c>
      <c r="N33" s="25">
        <v>740</v>
      </c>
      <c r="O33" s="25">
        <v>780</v>
      </c>
      <c r="P33" s="25">
        <v>584</v>
      </c>
      <c r="Q33" s="25">
        <v>1108</v>
      </c>
      <c r="R33" s="25">
        <f t="shared" si="2"/>
        <v>3479</v>
      </c>
      <c r="S33" s="25">
        <v>0</v>
      </c>
      <c r="T33" s="25">
        <v>128</v>
      </c>
      <c r="U33" s="25">
        <v>659</v>
      </c>
      <c r="V33" s="25">
        <v>1018</v>
      </c>
      <c r="W33" s="25">
        <v>828</v>
      </c>
      <c r="X33" s="25">
        <v>846</v>
      </c>
    </row>
    <row r="34" spans="1:24" ht="12.75">
      <c r="A34" s="4" t="s">
        <v>3</v>
      </c>
      <c r="B34" s="5" t="s">
        <v>72</v>
      </c>
      <c r="C34" s="4" t="s">
        <v>73</v>
      </c>
      <c r="D34" s="25">
        <f t="shared" si="0"/>
        <v>5356</v>
      </c>
      <c r="E34" s="24">
        <v>0</v>
      </c>
      <c r="F34" s="24">
        <v>228</v>
      </c>
      <c r="G34" s="24">
        <v>872</v>
      </c>
      <c r="H34" s="24">
        <v>1328</v>
      </c>
      <c r="I34" s="24">
        <v>1404</v>
      </c>
      <c r="J34" s="24">
        <v>1524</v>
      </c>
      <c r="K34" s="25">
        <f t="shared" si="1"/>
        <v>13144</v>
      </c>
      <c r="L34" s="25">
        <v>0</v>
      </c>
      <c r="M34" s="25">
        <v>308</v>
      </c>
      <c r="N34" s="25">
        <v>4352</v>
      </c>
      <c r="O34" s="25">
        <v>3436</v>
      </c>
      <c r="P34" s="25">
        <v>2752</v>
      </c>
      <c r="Q34" s="25">
        <v>2296</v>
      </c>
      <c r="R34" s="25">
        <f t="shared" si="2"/>
        <v>14644</v>
      </c>
      <c r="S34" s="25">
        <v>4</v>
      </c>
      <c r="T34" s="25">
        <v>276</v>
      </c>
      <c r="U34" s="25">
        <v>5170</v>
      </c>
      <c r="V34" s="25">
        <v>4316</v>
      </c>
      <c r="W34" s="25">
        <v>3371</v>
      </c>
      <c r="X34" s="25">
        <v>1507</v>
      </c>
    </row>
    <row r="35" spans="1:24" ht="12.75">
      <c r="A35" s="4" t="s">
        <v>3</v>
      </c>
      <c r="B35" s="5" t="s">
        <v>74</v>
      </c>
      <c r="C35" s="4" t="s">
        <v>75</v>
      </c>
      <c r="D35" s="25">
        <f t="shared" si="0"/>
        <v>2232</v>
      </c>
      <c r="E35" s="24">
        <v>0</v>
      </c>
      <c r="F35" s="24">
        <v>28</v>
      </c>
      <c r="G35" s="24">
        <v>412</v>
      </c>
      <c r="H35" s="24">
        <v>608</v>
      </c>
      <c r="I35" s="24">
        <v>476</v>
      </c>
      <c r="J35" s="24">
        <v>708</v>
      </c>
      <c r="K35" s="25">
        <f t="shared" si="1"/>
        <v>2960</v>
      </c>
      <c r="L35" s="25">
        <v>0</v>
      </c>
      <c r="M35" s="25">
        <v>60</v>
      </c>
      <c r="N35" s="25">
        <v>660</v>
      </c>
      <c r="O35" s="25">
        <v>872</v>
      </c>
      <c r="P35" s="25">
        <v>552</v>
      </c>
      <c r="Q35" s="25">
        <v>816</v>
      </c>
      <c r="R35" s="25">
        <f t="shared" si="2"/>
        <v>3521</v>
      </c>
      <c r="S35" s="25">
        <v>0</v>
      </c>
      <c r="T35" s="25">
        <v>81</v>
      </c>
      <c r="U35" s="25">
        <v>647</v>
      </c>
      <c r="V35" s="25">
        <v>1178</v>
      </c>
      <c r="W35" s="25">
        <v>838</v>
      </c>
      <c r="X35" s="25">
        <v>777</v>
      </c>
    </row>
    <row r="36" spans="1:24" ht="12.75">
      <c r="A36" s="6" t="s">
        <v>3</v>
      </c>
      <c r="B36" s="7" t="s">
        <v>76</v>
      </c>
      <c r="C36" s="6" t="s">
        <v>77</v>
      </c>
      <c r="D36" s="26">
        <f t="shared" si="0"/>
        <v>1508</v>
      </c>
      <c r="E36" s="27">
        <v>4</v>
      </c>
      <c r="F36" s="27">
        <v>76</v>
      </c>
      <c r="G36" s="27">
        <v>112</v>
      </c>
      <c r="H36" s="27">
        <v>336</v>
      </c>
      <c r="I36" s="27">
        <v>300</v>
      </c>
      <c r="J36" s="27">
        <v>680</v>
      </c>
      <c r="K36" s="26">
        <f t="shared" si="1"/>
        <v>2140</v>
      </c>
      <c r="L36" s="26">
        <v>0</v>
      </c>
      <c r="M36" s="26">
        <v>108</v>
      </c>
      <c r="N36" s="26">
        <v>436</v>
      </c>
      <c r="O36" s="26">
        <v>560</v>
      </c>
      <c r="P36" s="26">
        <v>560</v>
      </c>
      <c r="Q36" s="26">
        <v>476</v>
      </c>
      <c r="R36" s="26">
        <f t="shared" si="2"/>
        <v>2100</v>
      </c>
      <c r="S36" s="26">
        <v>5</v>
      </c>
      <c r="T36" s="26">
        <v>94</v>
      </c>
      <c r="U36" s="26">
        <v>298</v>
      </c>
      <c r="V36" s="26">
        <v>590</v>
      </c>
      <c r="W36" s="26">
        <v>689</v>
      </c>
      <c r="X36" s="26">
        <v>424</v>
      </c>
    </row>
    <row r="38" spans="3:24" ht="12.75">
      <c r="C38" s="20" t="s">
        <v>15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4:24" ht="12.75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4:6" ht="12.75">
      <c r="D40" s="28"/>
      <c r="E40" s="28"/>
      <c r="F40" s="28"/>
    </row>
    <row r="41" ht="12.75">
      <c r="D41" s="28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2005-03-08T14:23:53Z</cp:lastPrinted>
  <dcterms:created xsi:type="dcterms:W3CDTF">2004-03-21T18:55:38Z</dcterms:created>
  <dcterms:modified xsi:type="dcterms:W3CDTF">2005-03-16T13:04:45Z</dcterms:modified>
  <cp:category/>
  <cp:version/>
  <cp:contentType/>
  <cp:contentStatus/>
</cp:coreProperties>
</file>