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Menages" sheetId="1" r:id="rId1"/>
    <sheet name="Taille" sheetId="2" r:id="rId2"/>
    <sheet name="Menages et CS" sheetId="3" r:id="rId3"/>
    <sheet name="Population des menages et CS" sheetId="4" r:id="rId4"/>
    <sheet name="Structure familiale" sheetId="5" r:id="rId5"/>
    <sheet name="Familles et enfants" sheetId="6" r:id="rId6"/>
  </sheets>
  <definedNames/>
  <calcPr fullCalcOnLoad="1"/>
</workbook>
</file>

<file path=xl/sharedStrings.xml><?xml version="1.0" encoding="utf-8"?>
<sst xmlns="http://schemas.openxmlformats.org/spreadsheetml/2006/main" count="285" uniqueCount="58">
  <si>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</si>
  <si>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</si>
  <si>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</si>
  <si>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</si>
  <si>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</si>
  <si>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</si>
  <si>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</si>
  <si>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</si>
  <si>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</si>
  <si>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Source : Insee, Recensements de la population - Dénombrements</t>
  </si>
  <si>
    <t>Ménages de 1968 à 1999</t>
  </si>
  <si>
    <t>Nombre de ménages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</si>
  <si>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</si>
  <si>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</si>
  <si>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</si>
  <si>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</si>
  <si>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</si>
  <si>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</si>
  <si>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 xml:space="preserve">Retraités </t>
  </si>
  <si>
    <t>Autres personnes sans activité professionnelle</t>
  </si>
  <si>
    <t>Ménages selon le nombre de personnes du ménages de 1975 à 1999</t>
  </si>
  <si>
    <t>1 personne</t>
  </si>
  <si>
    <t>2 personnes</t>
  </si>
  <si>
    <t>3 personnes</t>
  </si>
  <si>
    <t>4 personnes</t>
  </si>
  <si>
    <t>5 personnes</t>
  </si>
  <si>
    <t>6 personnes et plus</t>
  </si>
  <si>
    <t>Source : Insee, Recensements de la population - Exploitation exhaustive de 1975 à 1990, exploitation principale pour 1999</t>
  </si>
  <si>
    <t>Ménages d'une personne</t>
  </si>
  <si>
    <t>Autres ménages sans famille</t>
  </si>
  <si>
    <t>Familles principales monoparentales</t>
  </si>
  <si>
    <t>Familles couples</t>
  </si>
  <si>
    <t>Structure familiale des ménages en 1990 et 1999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</si>
  <si>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</si>
  <si>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</si>
  <si>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</si>
  <si>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</si>
  <si>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</si>
  <si>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</si>
  <si>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</si>
  <si>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Ville nouvelle de l'Isle d'Abeau</t>
  </si>
  <si>
    <t>Région Rhône-Alpes</t>
  </si>
  <si>
    <t>002</t>
  </si>
  <si>
    <t>Aire urbaine de Lyon</t>
  </si>
  <si>
    <t>Périphérie de la ville nouvelle de l'Isle d'Abeau</t>
  </si>
  <si>
    <t>38172</t>
  </si>
  <si>
    <t>Four</t>
  </si>
  <si>
    <t>38193</t>
  </si>
  <si>
    <t>Isle-d'Abeau (L' )</t>
  </si>
  <si>
    <t>38449</t>
  </si>
  <si>
    <t>Saint-Quentin-Fallavier</t>
  </si>
  <si>
    <t>38530</t>
  </si>
  <si>
    <t>Vaulx-Milieu</t>
  </si>
  <si>
    <t>38553</t>
  </si>
  <si>
    <t>Villefontaine</t>
  </si>
  <si>
    <t>Source : Insee, Recensements de la population - Exploitation au 1/5ème pour 1975, exploitation exhaustive de 1982 à 1990, exploitation principale en 1999</t>
  </si>
  <si>
    <t>Ménages selon la catégorie socioprofessionnelle de la personne de référence du ménage de 1982 à 1999</t>
  </si>
  <si>
    <t>Population des ménages selon la catégorie socioprofessionnelle de la personne de référence du ménage de 1982 à 1999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</si>
</sst>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</cols>
  <sheetData>
    <row r="1" ht="12.75">
      <c r="C1" s="2" t="s">
        <v>40</v>
      </c>
    </row>
    <row r="3" ht="12.75">
      <c r="C3" s="8" t="s">
        <v>10</v>
      </c>
    </row>
    <row r="4" spans="1:8" s="1" customFormat="1" ht="12.75">
      <c r="A4" s="19" t="s">
        <v>0</v>
      </c>
      <c r="B4" s="21" t="s">
        <v>6</v>
      </c>
      <c r="C4" s="19" t="s">
        <v>4</v>
      </c>
      <c r="D4" s="23" t="s">
        <v>11</v>
      </c>
      <c r="E4" s="23"/>
      <c r="F4" s="23"/>
      <c r="G4" s="23"/>
      <c r="H4" s="23"/>
    </row>
    <row r="5" spans="1:8" s="1" customFormat="1" ht="12.75">
      <c r="A5" s="20"/>
      <c r="B5" s="22"/>
      <c r="C5" s="20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82</v>
      </c>
      <c r="C6" s="3" t="s">
        <v>41</v>
      </c>
      <c r="D6" s="10">
        <v>1408887</v>
      </c>
      <c r="E6" s="10">
        <v>1610756</v>
      </c>
      <c r="F6" s="10">
        <v>1794963</v>
      </c>
      <c r="G6" s="10">
        <v>2015212</v>
      </c>
      <c r="H6" s="10">
        <v>2274475</v>
      </c>
    </row>
    <row r="7" spans="1:8" s="1" customFormat="1" ht="12.75">
      <c r="A7" s="4"/>
      <c r="B7" s="4"/>
      <c r="C7" s="4"/>
      <c r="D7" s="11"/>
      <c r="E7" s="11"/>
      <c r="F7" s="11"/>
      <c r="G7" s="11"/>
      <c r="H7" s="11"/>
    </row>
    <row r="8" spans="1:8" ht="12.75">
      <c r="A8" s="4" t="s">
        <v>2</v>
      </c>
      <c r="B8" s="5" t="s">
        <v>42</v>
      </c>
      <c r="C8" s="4" t="s">
        <v>43</v>
      </c>
      <c r="D8" s="11">
        <v>412024</v>
      </c>
      <c r="E8" s="11">
        <v>478456</v>
      </c>
      <c r="F8" s="11">
        <v>526327</v>
      </c>
      <c r="G8" s="11">
        <v>587369</v>
      </c>
      <c r="H8" s="11">
        <v>662839</v>
      </c>
    </row>
    <row r="9" spans="1:8" ht="12.75">
      <c r="A9" s="4"/>
      <c r="B9" s="5"/>
      <c r="C9" s="4"/>
      <c r="D9" s="11"/>
      <c r="E9" s="11"/>
      <c r="F9" s="11"/>
      <c r="G9" s="11"/>
      <c r="H9" s="11"/>
    </row>
    <row r="10" spans="1:8" ht="12.75">
      <c r="A10" s="4" t="s">
        <v>3</v>
      </c>
      <c r="B10" s="4"/>
      <c r="C10" s="4" t="s">
        <v>44</v>
      </c>
      <c r="D10" s="11">
        <v>30524</v>
      </c>
      <c r="E10" s="11">
        <v>41941</v>
      </c>
      <c r="F10" s="11">
        <v>53102</v>
      </c>
      <c r="G10" s="11">
        <v>63996</v>
      </c>
      <c r="H10" s="11">
        <v>73988</v>
      </c>
    </row>
    <row r="11" spans="1:8" ht="12.75">
      <c r="A11" s="4"/>
      <c r="B11" s="4"/>
      <c r="C11" s="4"/>
      <c r="D11" s="11"/>
      <c r="E11" s="11"/>
      <c r="F11" s="11"/>
      <c r="G11" s="11"/>
      <c r="H11" s="11"/>
    </row>
    <row r="12" spans="1:8" ht="12.75">
      <c r="A12" s="4" t="s">
        <v>5</v>
      </c>
      <c r="B12" s="4"/>
      <c r="C12" s="4" t="s">
        <v>40</v>
      </c>
      <c r="D12" s="11">
        <v>1229</v>
      </c>
      <c r="E12" s="11">
        <v>2242</v>
      </c>
      <c r="F12" s="11">
        <v>5040</v>
      </c>
      <c r="G12" s="11">
        <v>9371</v>
      </c>
      <c r="H12" s="11">
        <v>12811</v>
      </c>
    </row>
    <row r="13" spans="1:8" ht="12.75">
      <c r="A13" s="4"/>
      <c r="B13" s="4"/>
      <c r="C13" s="4"/>
      <c r="D13" s="11"/>
      <c r="E13" s="11"/>
      <c r="F13" s="11"/>
      <c r="G13" s="11"/>
      <c r="H13" s="11"/>
    </row>
    <row r="14" spans="1:8" ht="12.75">
      <c r="A14" s="4" t="s">
        <v>7</v>
      </c>
      <c r="B14" s="5" t="s">
        <v>45</v>
      </c>
      <c r="C14" s="4" t="s">
        <v>46</v>
      </c>
      <c r="D14" s="11">
        <v>160</v>
      </c>
      <c r="E14" s="11">
        <v>176</v>
      </c>
      <c r="F14" s="11">
        <v>211</v>
      </c>
      <c r="G14" s="11">
        <v>249</v>
      </c>
      <c r="H14" s="11">
        <v>316</v>
      </c>
    </row>
    <row r="15" spans="1:8" ht="12.75">
      <c r="A15" s="4" t="s">
        <v>7</v>
      </c>
      <c r="B15" s="5" t="s">
        <v>47</v>
      </c>
      <c r="C15" s="4" t="s">
        <v>48</v>
      </c>
      <c r="D15" s="11">
        <v>215</v>
      </c>
      <c r="E15" s="11">
        <v>295</v>
      </c>
      <c r="F15" s="11">
        <v>425</v>
      </c>
      <c r="G15" s="11">
        <v>1753</v>
      </c>
      <c r="H15" s="11">
        <v>3826</v>
      </c>
    </row>
    <row r="16" spans="1:8" ht="12.75">
      <c r="A16" s="4" t="s">
        <v>7</v>
      </c>
      <c r="B16" s="5" t="s">
        <v>49</v>
      </c>
      <c r="C16" s="4" t="s">
        <v>50</v>
      </c>
      <c r="D16" s="11">
        <v>515</v>
      </c>
      <c r="E16" s="11">
        <v>1028</v>
      </c>
      <c r="F16" s="11">
        <v>1150</v>
      </c>
      <c r="G16" s="11">
        <v>1572</v>
      </c>
      <c r="H16" s="11">
        <v>1859</v>
      </c>
    </row>
    <row r="17" spans="1:8" ht="12.75">
      <c r="A17" s="4" t="s">
        <v>7</v>
      </c>
      <c r="B17" s="5" t="s">
        <v>51</v>
      </c>
      <c r="C17" s="4" t="s">
        <v>52</v>
      </c>
      <c r="D17" s="11">
        <v>194</v>
      </c>
      <c r="E17" s="11">
        <v>208</v>
      </c>
      <c r="F17" s="11">
        <v>429</v>
      </c>
      <c r="G17" s="11">
        <v>658</v>
      </c>
      <c r="H17" s="11">
        <v>733</v>
      </c>
    </row>
    <row r="18" spans="1:8" ht="12.75">
      <c r="A18" s="6" t="s">
        <v>7</v>
      </c>
      <c r="B18" s="7" t="s">
        <v>53</v>
      </c>
      <c r="C18" s="6" t="s">
        <v>54</v>
      </c>
      <c r="D18" s="12">
        <v>145</v>
      </c>
      <c r="E18" s="12">
        <v>535</v>
      </c>
      <c r="F18" s="12">
        <v>2825</v>
      </c>
      <c r="G18" s="12">
        <v>5139</v>
      </c>
      <c r="H18" s="12">
        <v>6077</v>
      </c>
    </row>
    <row r="19" s="1" customFormat="1" ht="12.75"/>
    <row r="20" s="1" customFormat="1" ht="12.75">
      <c r="C20" s="1" t="s">
        <v>9</v>
      </c>
    </row>
    <row r="21" s="1" customFormat="1" ht="12.75"/>
  </sheetData>
  <mergeCells count="4">
    <mergeCell ref="A4:A5"/>
    <mergeCell ref="B4:B5"/>
    <mergeCell ref="C4:C5"/>
    <mergeCell ref="D4:H4"/>
  </mergeCells>
  <printOptions/>
  <pageMargins left="0.75" right="0.21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18" width="9.28125" style="0" customWidth="1"/>
    <col min="19" max="31" width="10.28125" style="0" customWidth="1"/>
  </cols>
  <sheetData>
    <row r="1" ht="12.75">
      <c r="C1" s="2" t="s">
        <v>40</v>
      </c>
    </row>
    <row r="3" ht="12.75">
      <c r="C3" s="8" t="s">
        <v>20</v>
      </c>
    </row>
    <row r="4" spans="1:31" s="1" customFormat="1" ht="12.75">
      <c r="A4" s="19" t="s">
        <v>0</v>
      </c>
      <c r="B4" s="21" t="s">
        <v>6</v>
      </c>
      <c r="C4" s="19" t="s">
        <v>4</v>
      </c>
      <c r="D4" s="24">
        <v>1975</v>
      </c>
      <c r="E4" s="25"/>
      <c r="F4" s="25"/>
      <c r="G4" s="25"/>
      <c r="H4" s="25"/>
      <c r="I4" s="25"/>
      <c r="J4" s="26"/>
      <c r="K4" s="24">
        <v>1982</v>
      </c>
      <c r="L4" s="25"/>
      <c r="M4" s="25"/>
      <c r="N4" s="25"/>
      <c r="O4" s="25"/>
      <c r="P4" s="25"/>
      <c r="Q4" s="26"/>
      <c r="R4" s="24">
        <v>1990</v>
      </c>
      <c r="S4" s="25"/>
      <c r="T4" s="25"/>
      <c r="U4" s="25"/>
      <c r="V4" s="25"/>
      <c r="W4" s="25"/>
      <c r="X4" s="26"/>
      <c r="Y4" s="24">
        <v>1999</v>
      </c>
      <c r="Z4" s="25"/>
      <c r="AA4" s="25"/>
      <c r="AB4" s="25"/>
      <c r="AC4" s="25"/>
      <c r="AD4" s="25"/>
      <c r="AE4" s="26"/>
    </row>
    <row r="5" spans="1:31" s="1" customFormat="1" ht="38.25">
      <c r="A5" s="20"/>
      <c r="B5" s="22"/>
      <c r="C5" s="20"/>
      <c r="D5" s="14" t="s">
        <v>8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8</v>
      </c>
      <c r="L5" s="14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14" t="s">
        <v>26</v>
      </c>
      <c r="R5" s="14" t="s">
        <v>8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4" t="s">
        <v>8</v>
      </c>
      <c r="Z5" s="14" t="s">
        <v>21</v>
      </c>
      <c r="AA5" s="14" t="s">
        <v>22</v>
      </c>
      <c r="AB5" s="14" t="s">
        <v>23</v>
      </c>
      <c r="AC5" s="14" t="s">
        <v>24</v>
      </c>
      <c r="AD5" s="14" t="s">
        <v>25</v>
      </c>
      <c r="AE5" s="14" t="s">
        <v>26</v>
      </c>
    </row>
    <row r="6" spans="1:31" s="1" customFormat="1" ht="12.75">
      <c r="A6" s="3" t="s">
        <v>1</v>
      </c>
      <c r="B6" s="3">
        <v>82</v>
      </c>
      <c r="C6" s="3" t="s">
        <v>41</v>
      </c>
      <c r="D6" s="10">
        <f>SUM(E6:J6)</f>
        <v>1607985</v>
      </c>
      <c r="E6" s="10">
        <v>358625</v>
      </c>
      <c r="F6" s="10">
        <v>431770</v>
      </c>
      <c r="G6" s="10">
        <v>308915</v>
      </c>
      <c r="H6" s="10">
        <v>261450</v>
      </c>
      <c r="I6" s="10">
        <v>134725</v>
      </c>
      <c r="J6" s="10">
        <v>112500</v>
      </c>
      <c r="K6" s="10">
        <f>SUM(L6:Q6)</f>
        <v>1786268</v>
      </c>
      <c r="L6" s="10">
        <v>437392</v>
      </c>
      <c r="M6" s="10">
        <v>491052</v>
      </c>
      <c r="N6" s="10">
        <v>333664</v>
      </c>
      <c r="O6" s="10">
        <v>306457</v>
      </c>
      <c r="P6" s="10">
        <v>134883</v>
      </c>
      <c r="Q6" s="10">
        <v>82820</v>
      </c>
      <c r="R6" s="10">
        <f>SUM(S6:X6)</f>
        <v>2014595</v>
      </c>
      <c r="S6" s="10">
        <v>544174</v>
      </c>
      <c r="T6" s="10">
        <v>579777</v>
      </c>
      <c r="U6" s="10">
        <v>355899</v>
      </c>
      <c r="V6" s="10">
        <v>331826</v>
      </c>
      <c r="W6" s="10">
        <v>136839</v>
      </c>
      <c r="X6" s="10">
        <v>66080</v>
      </c>
      <c r="Y6" s="10">
        <f>SUM(Z6:AE6)</f>
        <v>2273853</v>
      </c>
      <c r="Z6" s="10">
        <v>699471</v>
      </c>
      <c r="AA6" s="10">
        <v>694128</v>
      </c>
      <c r="AB6" s="10">
        <v>362530</v>
      </c>
      <c r="AC6" s="10">
        <v>330375</v>
      </c>
      <c r="AD6" s="10">
        <v>132709</v>
      </c>
      <c r="AE6" s="10">
        <v>54640</v>
      </c>
    </row>
    <row r="7" spans="1:31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4" t="s">
        <v>2</v>
      </c>
      <c r="B8" s="5" t="s">
        <v>42</v>
      </c>
      <c r="C8" s="4" t="s">
        <v>43</v>
      </c>
      <c r="D8" s="11">
        <f aca="true" t="shared" si="0" ref="D8:D18">SUM(E8:J8)</f>
        <v>475870</v>
      </c>
      <c r="E8" s="11">
        <v>111540</v>
      </c>
      <c r="F8" s="11">
        <v>128295</v>
      </c>
      <c r="G8" s="11">
        <v>92220</v>
      </c>
      <c r="H8" s="11">
        <v>75750</v>
      </c>
      <c r="I8" s="11">
        <v>37215</v>
      </c>
      <c r="J8" s="11">
        <v>30850</v>
      </c>
      <c r="K8" s="11">
        <f aca="true" t="shared" si="1" ref="K8:K18">SUM(L8:Q8)</f>
        <v>523181</v>
      </c>
      <c r="L8" s="11">
        <v>136967</v>
      </c>
      <c r="M8" s="11">
        <v>142514</v>
      </c>
      <c r="N8" s="11">
        <v>96541</v>
      </c>
      <c r="O8" s="11">
        <v>87055</v>
      </c>
      <c r="P8" s="11">
        <v>37169</v>
      </c>
      <c r="Q8" s="11">
        <v>22935</v>
      </c>
      <c r="R8" s="11">
        <f aca="true" t="shared" si="2" ref="R8:R18">SUM(S8:X8)</f>
        <v>587180</v>
      </c>
      <c r="S8" s="11">
        <v>168475</v>
      </c>
      <c r="T8" s="11">
        <v>165360</v>
      </c>
      <c r="U8" s="11">
        <v>100357</v>
      </c>
      <c r="V8" s="11">
        <v>93096</v>
      </c>
      <c r="W8" s="11">
        <v>38954</v>
      </c>
      <c r="X8" s="11">
        <v>20938</v>
      </c>
      <c r="Y8" s="11">
        <f aca="true" t="shared" si="3" ref="Y8:Y18">SUM(Z8:AE8)</f>
        <v>662249</v>
      </c>
      <c r="Z8" s="11">
        <v>215086</v>
      </c>
      <c r="AA8" s="11">
        <v>193168</v>
      </c>
      <c r="AB8" s="11">
        <v>101028</v>
      </c>
      <c r="AC8" s="11">
        <v>93556</v>
      </c>
      <c r="AD8" s="11">
        <v>40425</v>
      </c>
      <c r="AE8" s="11">
        <v>18986</v>
      </c>
    </row>
    <row r="9" spans="1:31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4" t="s">
        <v>3</v>
      </c>
      <c r="B10" s="4"/>
      <c r="C10" s="4" t="s">
        <v>44</v>
      </c>
      <c r="D10" s="11">
        <f t="shared" si="0"/>
        <v>42225</v>
      </c>
      <c r="E10" s="11">
        <v>6100</v>
      </c>
      <c r="F10" s="11">
        <v>9875</v>
      </c>
      <c r="G10" s="11">
        <v>9105</v>
      </c>
      <c r="H10" s="11">
        <v>8440</v>
      </c>
      <c r="I10" s="11">
        <v>4685</v>
      </c>
      <c r="J10" s="11">
        <v>4020</v>
      </c>
      <c r="K10" s="11">
        <f t="shared" si="1"/>
        <v>53758</v>
      </c>
      <c r="L10" s="11">
        <v>8555</v>
      </c>
      <c r="M10" s="11">
        <v>13053</v>
      </c>
      <c r="N10" s="11">
        <v>11475</v>
      </c>
      <c r="O10" s="11">
        <v>11911</v>
      </c>
      <c r="P10" s="11">
        <v>5370</v>
      </c>
      <c r="Q10" s="11">
        <v>3394</v>
      </c>
      <c r="R10" s="11">
        <f t="shared" si="2"/>
        <v>64922</v>
      </c>
      <c r="S10" s="11">
        <v>11817</v>
      </c>
      <c r="T10" s="11">
        <v>16879</v>
      </c>
      <c r="U10" s="11">
        <v>13126</v>
      </c>
      <c r="V10" s="11">
        <v>13877</v>
      </c>
      <c r="W10" s="11">
        <v>6092</v>
      </c>
      <c r="X10" s="11">
        <v>3131</v>
      </c>
      <c r="Y10" s="11">
        <f t="shared" si="3"/>
        <v>75079</v>
      </c>
      <c r="Z10" s="11">
        <v>15548</v>
      </c>
      <c r="AA10" s="11">
        <v>22553</v>
      </c>
      <c r="AB10" s="11">
        <v>13923</v>
      </c>
      <c r="AC10" s="11">
        <v>14437</v>
      </c>
      <c r="AD10" s="11">
        <v>5999</v>
      </c>
      <c r="AE10" s="11">
        <v>2619</v>
      </c>
    </row>
    <row r="11" spans="1:31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4" t="s">
        <v>5</v>
      </c>
      <c r="B12" s="4"/>
      <c r="C12" s="4" t="s">
        <v>40</v>
      </c>
      <c r="D12" s="11">
        <f t="shared" si="0"/>
        <v>2295</v>
      </c>
      <c r="E12" s="11">
        <v>290</v>
      </c>
      <c r="F12" s="11">
        <v>530</v>
      </c>
      <c r="G12" s="11">
        <v>430</v>
      </c>
      <c r="H12" s="11">
        <v>490</v>
      </c>
      <c r="I12" s="11">
        <v>335</v>
      </c>
      <c r="J12" s="11">
        <v>220</v>
      </c>
      <c r="K12" s="11">
        <f t="shared" si="1"/>
        <v>5052</v>
      </c>
      <c r="L12" s="11">
        <v>687</v>
      </c>
      <c r="M12" s="11">
        <v>988</v>
      </c>
      <c r="N12" s="11">
        <v>988</v>
      </c>
      <c r="O12" s="11">
        <v>1246</v>
      </c>
      <c r="P12" s="11">
        <v>711</v>
      </c>
      <c r="Q12" s="11">
        <v>432</v>
      </c>
      <c r="R12" s="11">
        <f t="shared" si="2"/>
        <v>9368</v>
      </c>
      <c r="S12" s="11">
        <v>1634</v>
      </c>
      <c r="T12" s="11">
        <v>2106</v>
      </c>
      <c r="U12" s="11">
        <v>1832</v>
      </c>
      <c r="V12" s="11">
        <v>2057</v>
      </c>
      <c r="W12" s="11">
        <v>1153</v>
      </c>
      <c r="X12" s="11">
        <v>586</v>
      </c>
      <c r="Y12" s="11">
        <f t="shared" si="3"/>
        <v>12806</v>
      </c>
      <c r="Z12" s="11">
        <v>2526</v>
      </c>
      <c r="AA12" s="11">
        <v>3142</v>
      </c>
      <c r="AB12" s="11">
        <v>2507</v>
      </c>
      <c r="AC12" s="11">
        <v>2560</v>
      </c>
      <c r="AD12" s="11">
        <v>1396</v>
      </c>
      <c r="AE12" s="11">
        <v>675</v>
      </c>
    </row>
    <row r="13" spans="1:31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>
      <c r="A14" s="4" t="s">
        <v>7</v>
      </c>
      <c r="B14" s="5" t="s">
        <v>45</v>
      </c>
      <c r="C14" s="4" t="s">
        <v>46</v>
      </c>
      <c r="D14" s="11">
        <f t="shared" si="0"/>
        <v>185</v>
      </c>
      <c r="E14" s="11">
        <v>15</v>
      </c>
      <c r="F14" s="11">
        <v>55</v>
      </c>
      <c r="G14" s="11">
        <v>35</v>
      </c>
      <c r="H14" s="11">
        <v>30</v>
      </c>
      <c r="I14" s="11">
        <v>30</v>
      </c>
      <c r="J14" s="11">
        <v>20</v>
      </c>
      <c r="K14" s="11">
        <f t="shared" si="1"/>
        <v>211</v>
      </c>
      <c r="L14" s="11">
        <v>27</v>
      </c>
      <c r="M14" s="11">
        <v>59</v>
      </c>
      <c r="N14" s="11">
        <v>45</v>
      </c>
      <c r="O14" s="11">
        <v>48</v>
      </c>
      <c r="P14" s="11">
        <v>19</v>
      </c>
      <c r="Q14" s="11">
        <v>13</v>
      </c>
      <c r="R14" s="11">
        <f t="shared" si="2"/>
        <v>249</v>
      </c>
      <c r="S14" s="11">
        <v>33</v>
      </c>
      <c r="T14" s="11">
        <v>74</v>
      </c>
      <c r="U14" s="11">
        <v>46</v>
      </c>
      <c r="V14" s="11">
        <v>73</v>
      </c>
      <c r="W14" s="11">
        <v>18</v>
      </c>
      <c r="X14" s="11">
        <v>5</v>
      </c>
      <c r="Y14" s="11">
        <f t="shared" si="3"/>
        <v>316</v>
      </c>
      <c r="Z14" s="11">
        <v>49</v>
      </c>
      <c r="AA14" s="11">
        <v>95</v>
      </c>
      <c r="AB14" s="11">
        <v>58</v>
      </c>
      <c r="AC14" s="11">
        <v>81</v>
      </c>
      <c r="AD14" s="11">
        <v>23</v>
      </c>
      <c r="AE14" s="11">
        <v>10</v>
      </c>
    </row>
    <row r="15" spans="1:31" ht="12.75">
      <c r="A15" s="4" t="s">
        <v>7</v>
      </c>
      <c r="B15" s="5" t="s">
        <v>47</v>
      </c>
      <c r="C15" s="4" t="s">
        <v>48</v>
      </c>
      <c r="D15" s="11">
        <f t="shared" si="0"/>
        <v>235</v>
      </c>
      <c r="E15" s="11">
        <v>35</v>
      </c>
      <c r="F15" s="11">
        <v>65</v>
      </c>
      <c r="G15" s="11">
        <v>45</v>
      </c>
      <c r="H15" s="11">
        <v>35</v>
      </c>
      <c r="I15" s="11">
        <v>35</v>
      </c>
      <c r="J15" s="11">
        <v>20</v>
      </c>
      <c r="K15" s="11">
        <f t="shared" si="1"/>
        <v>447</v>
      </c>
      <c r="L15" s="11">
        <v>86</v>
      </c>
      <c r="M15" s="11">
        <v>114</v>
      </c>
      <c r="N15" s="11">
        <v>96</v>
      </c>
      <c r="O15" s="11">
        <v>86</v>
      </c>
      <c r="P15" s="11">
        <v>51</v>
      </c>
      <c r="Q15" s="11">
        <v>14</v>
      </c>
      <c r="R15" s="11">
        <f t="shared" si="2"/>
        <v>1753</v>
      </c>
      <c r="S15" s="11">
        <v>265</v>
      </c>
      <c r="T15" s="11">
        <v>437</v>
      </c>
      <c r="U15" s="11">
        <v>347</v>
      </c>
      <c r="V15" s="11">
        <v>380</v>
      </c>
      <c r="W15" s="11">
        <v>219</v>
      </c>
      <c r="X15" s="11">
        <v>105</v>
      </c>
      <c r="Y15" s="11">
        <f t="shared" si="3"/>
        <v>3826</v>
      </c>
      <c r="Z15" s="11">
        <v>694</v>
      </c>
      <c r="AA15" s="11">
        <v>828</v>
      </c>
      <c r="AB15" s="11">
        <v>759</v>
      </c>
      <c r="AC15" s="11">
        <v>852</v>
      </c>
      <c r="AD15" s="11">
        <v>481</v>
      </c>
      <c r="AE15" s="11">
        <v>212</v>
      </c>
    </row>
    <row r="16" spans="1:31" ht="12.75">
      <c r="A16" s="4" t="s">
        <v>7</v>
      </c>
      <c r="B16" s="5" t="s">
        <v>49</v>
      </c>
      <c r="C16" s="4" t="s">
        <v>50</v>
      </c>
      <c r="D16" s="11">
        <f t="shared" si="0"/>
        <v>1085</v>
      </c>
      <c r="E16" s="11">
        <v>100</v>
      </c>
      <c r="F16" s="11">
        <v>185</v>
      </c>
      <c r="G16" s="11">
        <v>215</v>
      </c>
      <c r="H16" s="11">
        <v>270</v>
      </c>
      <c r="I16" s="11">
        <v>190</v>
      </c>
      <c r="J16" s="11">
        <v>125</v>
      </c>
      <c r="K16" s="11">
        <f t="shared" si="1"/>
        <v>1150</v>
      </c>
      <c r="L16" s="11">
        <v>126</v>
      </c>
      <c r="M16" s="11">
        <v>230</v>
      </c>
      <c r="N16" s="11">
        <v>204</v>
      </c>
      <c r="O16" s="11">
        <v>291</v>
      </c>
      <c r="P16" s="11">
        <v>174</v>
      </c>
      <c r="Q16" s="11">
        <v>125</v>
      </c>
      <c r="R16" s="11">
        <f t="shared" si="2"/>
        <v>1574</v>
      </c>
      <c r="S16" s="11">
        <v>216</v>
      </c>
      <c r="T16" s="11">
        <v>412</v>
      </c>
      <c r="U16" s="11">
        <v>345</v>
      </c>
      <c r="V16" s="11">
        <v>343</v>
      </c>
      <c r="W16" s="11">
        <v>168</v>
      </c>
      <c r="X16" s="11">
        <v>90</v>
      </c>
      <c r="Y16" s="11">
        <f t="shared" si="3"/>
        <v>1858</v>
      </c>
      <c r="Z16" s="11">
        <v>329</v>
      </c>
      <c r="AA16" s="11">
        <v>564</v>
      </c>
      <c r="AB16" s="11">
        <v>363</v>
      </c>
      <c r="AC16" s="11">
        <v>355</v>
      </c>
      <c r="AD16" s="11">
        <v>174</v>
      </c>
      <c r="AE16" s="11">
        <v>73</v>
      </c>
    </row>
    <row r="17" spans="1:31" ht="12.75">
      <c r="A17" s="4" t="s">
        <v>7</v>
      </c>
      <c r="B17" s="5" t="s">
        <v>51</v>
      </c>
      <c r="C17" s="4" t="s">
        <v>52</v>
      </c>
      <c r="D17" s="11">
        <f t="shared" si="0"/>
        <v>230</v>
      </c>
      <c r="E17" s="11">
        <v>20</v>
      </c>
      <c r="F17" s="11">
        <v>90</v>
      </c>
      <c r="G17" s="11">
        <v>25</v>
      </c>
      <c r="H17" s="11">
        <v>35</v>
      </c>
      <c r="I17" s="11">
        <v>25</v>
      </c>
      <c r="J17" s="11">
        <v>35</v>
      </c>
      <c r="K17" s="11">
        <f t="shared" si="1"/>
        <v>456</v>
      </c>
      <c r="L17" s="11">
        <v>40</v>
      </c>
      <c r="M17" s="11">
        <v>107</v>
      </c>
      <c r="N17" s="11">
        <v>99</v>
      </c>
      <c r="O17" s="11">
        <v>124</v>
      </c>
      <c r="P17" s="11">
        <v>57</v>
      </c>
      <c r="Q17" s="11">
        <v>29</v>
      </c>
      <c r="R17" s="11">
        <f t="shared" si="2"/>
        <v>658</v>
      </c>
      <c r="S17" s="11">
        <v>86</v>
      </c>
      <c r="T17" s="11">
        <v>149</v>
      </c>
      <c r="U17" s="11">
        <v>124</v>
      </c>
      <c r="V17" s="11">
        <v>170</v>
      </c>
      <c r="W17" s="11">
        <v>91</v>
      </c>
      <c r="X17" s="11">
        <v>38</v>
      </c>
      <c r="Y17" s="11">
        <f t="shared" si="3"/>
        <v>731</v>
      </c>
      <c r="Z17" s="11">
        <v>111</v>
      </c>
      <c r="AA17" s="11">
        <v>200</v>
      </c>
      <c r="AB17" s="11">
        <v>137</v>
      </c>
      <c r="AC17" s="11">
        <v>171</v>
      </c>
      <c r="AD17" s="11">
        <v>78</v>
      </c>
      <c r="AE17" s="11">
        <v>34</v>
      </c>
    </row>
    <row r="18" spans="1:31" ht="12.75">
      <c r="A18" s="6" t="s">
        <v>7</v>
      </c>
      <c r="B18" s="7" t="s">
        <v>53</v>
      </c>
      <c r="C18" s="6" t="s">
        <v>54</v>
      </c>
      <c r="D18" s="12">
        <f t="shared" si="0"/>
        <v>560</v>
      </c>
      <c r="E18" s="12">
        <v>120</v>
      </c>
      <c r="F18" s="12">
        <v>135</v>
      </c>
      <c r="G18" s="12">
        <v>110</v>
      </c>
      <c r="H18" s="12">
        <v>120</v>
      </c>
      <c r="I18" s="12">
        <v>55</v>
      </c>
      <c r="J18" s="12">
        <v>20</v>
      </c>
      <c r="K18" s="12">
        <f t="shared" si="1"/>
        <v>2788</v>
      </c>
      <c r="L18" s="12">
        <v>408</v>
      </c>
      <c r="M18" s="12">
        <v>478</v>
      </c>
      <c r="N18" s="12">
        <v>544</v>
      </c>
      <c r="O18" s="12">
        <v>697</v>
      </c>
      <c r="P18" s="12">
        <v>410</v>
      </c>
      <c r="Q18" s="12">
        <v>251</v>
      </c>
      <c r="R18" s="12">
        <f t="shared" si="2"/>
        <v>5134</v>
      </c>
      <c r="S18" s="12">
        <v>1034</v>
      </c>
      <c r="T18" s="12">
        <v>1034</v>
      </c>
      <c r="U18" s="12">
        <v>970</v>
      </c>
      <c r="V18" s="12">
        <v>1091</v>
      </c>
      <c r="W18" s="12">
        <v>657</v>
      </c>
      <c r="X18" s="12">
        <v>348</v>
      </c>
      <c r="Y18" s="12">
        <f t="shared" si="3"/>
        <v>6075</v>
      </c>
      <c r="Z18" s="12">
        <v>1343</v>
      </c>
      <c r="AA18" s="12">
        <v>1455</v>
      </c>
      <c r="AB18" s="12">
        <v>1190</v>
      </c>
      <c r="AC18" s="12">
        <v>1101</v>
      </c>
      <c r="AD18" s="12">
        <v>640</v>
      </c>
      <c r="AE18" s="12">
        <v>346</v>
      </c>
    </row>
    <row r="19" s="1" customFormat="1" ht="12.75"/>
    <row r="20" s="1" customFormat="1" ht="12.75">
      <c r="C20" s="1" t="s">
        <v>55</v>
      </c>
    </row>
    <row r="21" s="1" customFormat="1" ht="12.75"/>
    <row r="22" spans="4:31" ht="12.75">
      <c r="D22" s="17"/>
      <c r="E22" s="17"/>
      <c r="F22" s="17"/>
      <c r="G22" s="17"/>
      <c r="H22" s="17"/>
      <c r="I22" s="17"/>
      <c r="J22" s="1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8:31" ht="12.75"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8:31" ht="12.75"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8:31" ht="12.75"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8:31" ht="12.75"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8:31" ht="12.75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8:31" ht="12.75"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8:31" ht="12.75"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8:31" ht="12.75"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8:31" ht="12.75"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8:31" ht="12.75"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8:31" ht="12.75"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</sheetData>
  <mergeCells count="7">
    <mergeCell ref="A4:A5"/>
    <mergeCell ref="B4:B5"/>
    <mergeCell ref="C4:C5"/>
    <mergeCell ref="Y4:AE4"/>
    <mergeCell ref="R4:X4"/>
    <mergeCell ref="K4:Q4"/>
    <mergeCell ref="D4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11" width="12.57421875" style="0" customWidth="1"/>
    <col min="12" max="12" width="13.8515625" style="0" customWidth="1"/>
    <col min="13" max="13" width="10.8515625" style="0" customWidth="1"/>
    <col min="14" max="20" width="12.57421875" style="0" customWidth="1"/>
    <col min="21" max="21" width="13.8515625" style="0" customWidth="1"/>
    <col min="22" max="22" width="12.00390625" style="0" customWidth="1"/>
    <col min="23" max="29" width="12.57421875" style="0" customWidth="1"/>
    <col min="30" max="30" width="13.8515625" style="0" customWidth="1"/>
  </cols>
  <sheetData>
    <row r="1" spans="3:13" ht="12.75">
      <c r="C1" s="2" t="s">
        <v>40</v>
      </c>
      <c r="D1" s="2"/>
      <c r="M1" s="2"/>
    </row>
    <row r="3" spans="3:13" ht="12.75">
      <c r="C3" s="8" t="s">
        <v>56</v>
      </c>
      <c r="D3" s="8"/>
      <c r="M3" s="8"/>
    </row>
    <row r="4" spans="1:30" s="1" customFormat="1" ht="12.75">
      <c r="A4" s="19" t="s">
        <v>0</v>
      </c>
      <c r="B4" s="21" t="s">
        <v>6</v>
      </c>
      <c r="C4" s="19" t="s">
        <v>4</v>
      </c>
      <c r="D4" s="27">
        <v>1982</v>
      </c>
      <c r="E4" s="28"/>
      <c r="F4" s="28"/>
      <c r="G4" s="28"/>
      <c r="H4" s="28"/>
      <c r="I4" s="28"/>
      <c r="J4" s="28"/>
      <c r="K4" s="28"/>
      <c r="L4" s="29"/>
      <c r="M4" s="24">
        <v>1990</v>
      </c>
      <c r="N4" s="25"/>
      <c r="O4" s="25"/>
      <c r="P4" s="25"/>
      <c r="Q4" s="25"/>
      <c r="R4" s="25"/>
      <c r="S4" s="25"/>
      <c r="T4" s="25"/>
      <c r="U4" s="26"/>
      <c r="V4" s="24">
        <v>1999</v>
      </c>
      <c r="W4" s="25"/>
      <c r="X4" s="25"/>
      <c r="Y4" s="25"/>
      <c r="Z4" s="25"/>
      <c r="AA4" s="25"/>
      <c r="AB4" s="25"/>
      <c r="AC4" s="25"/>
      <c r="AD4" s="26"/>
    </row>
    <row r="5" spans="1:30" s="1" customFormat="1" ht="51">
      <c r="A5" s="20"/>
      <c r="B5" s="22"/>
      <c r="C5" s="20"/>
      <c r="D5" s="16" t="s">
        <v>8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6" t="s">
        <v>8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8</v>
      </c>
      <c r="W5" s="14" t="s">
        <v>12</v>
      </c>
      <c r="X5" s="14" t="s">
        <v>13</v>
      </c>
      <c r="Y5" s="14" t="s">
        <v>14</v>
      </c>
      <c r="Z5" s="14" t="s">
        <v>15</v>
      </c>
      <c r="AA5" s="14" t="s">
        <v>16</v>
      </c>
      <c r="AB5" s="14" t="s">
        <v>17</v>
      </c>
      <c r="AC5" s="14" t="s">
        <v>18</v>
      </c>
      <c r="AD5" s="14" t="s">
        <v>19</v>
      </c>
    </row>
    <row r="6" spans="1:30" s="1" customFormat="1" ht="12.75">
      <c r="A6" s="3" t="s">
        <v>1</v>
      </c>
      <c r="B6" s="3">
        <v>82</v>
      </c>
      <c r="C6" s="3" t="s">
        <v>41</v>
      </c>
      <c r="D6" s="10">
        <v>1790428</v>
      </c>
      <c r="E6" s="10">
        <v>63532</v>
      </c>
      <c r="F6" s="10">
        <v>132132</v>
      </c>
      <c r="G6" s="10">
        <v>135620</v>
      </c>
      <c r="H6" s="10">
        <v>254716</v>
      </c>
      <c r="I6" s="10">
        <v>186308</v>
      </c>
      <c r="J6" s="10">
        <v>482344</v>
      </c>
      <c r="K6" s="10">
        <v>431008</v>
      </c>
      <c r="L6" s="10">
        <v>104768</v>
      </c>
      <c r="M6" s="10">
        <v>2015144</v>
      </c>
      <c r="N6" s="10">
        <v>40736</v>
      </c>
      <c r="O6" s="10">
        <v>137500</v>
      </c>
      <c r="P6" s="10">
        <v>186424</v>
      </c>
      <c r="Q6" s="10">
        <v>294916</v>
      </c>
      <c r="R6" s="10">
        <v>191524</v>
      </c>
      <c r="S6" s="10">
        <v>468712</v>
      </c>
      <c r="T6" s="10">
        <v>567932</v>
      </c>
      <c r="U6" s="10">
        <v>127400</v>
      </c>
      <c r="V6" s="10">
        <v>2273841</v>
      </c>
      <c r="W6" s="10">
        <v>28742</v>
      </c>
      <c r="X6" s="10">
        <v>133830</v>
      </c>
      <c r="Y6" s="10">
        <v>216231</v>
      </c>
      <c r="Z6" s="10">
        <v>350426</v>
      </c>
      <c r="AA6" s="10">
        <v>241353</v>
      </c>
      <c r="AB6" s="10">
        <v>460722</v>
      </c>
      <c r="AC6" s="10">
        <v>654696</v>
      </c>
      <c r="AD6" s="10">
        <v>187841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2</v>
      </c>
      <c r="B8" s="5" t="s">
        <v>42</v>
      </c>
      <c r="C8" s="4" t="s">
        <v>43</v>
      </c>
      <c r="D8" s="11">
        <v>524404</v>
      </c>
      <c r="E8" s="11">
        <v>6920</v>
      </c>
      <c r="F8" s="11">
        <v>34248</v>
      </c>
      <c r="G8" s="11">
        <v>53564</v>
      </c>
      <c r="H8" s="11">
        <v>86740</v>
      </c>
      <c r="I8" s="11">
        <v>64056</v>
      </c>
      <c r="J8" s="11">
        <v>131884</v>
      </c>
      <c r="K8" s="11">
        <v>113232</v>
      </c>
      <c r="L8" s="11">
        <v>33760</v>
      </c>
      <c r="M8" s="11">
        <v>587284</v>
      </c>
      <c r="N8" s="11">
        <v>4524</v>
      </c>
      <c r="O8" s="11">
        <v>36912</v>
      </c>
      <c r="P8" s="11">
        <v>74012</v>
      </c>
      <c r="Q8" s="11">
        <v>97364</v>
      </c>
      <c r="R8" s="11">
        <v>62792</v>
      </c>
      <c r="S8" s="11">
        <v>122752</v>
      </c>
      <c r="T8" s="11">
        <v>148204</v>
      </c>
      <c r="U8" s="11">
        <v>40724</v>
      </c>
      <c r="V8" s="11">
        <v>662196</v>
      </c>
      <c r="W8" s="11">
        <v>3215</v>
      </c>
      <c r="X8" s="11">
        <v>35745</v>
      </c>
      <c r="Y8" s="11">
        <v>84332</v>
      </c>
      <c r="Z8" s="11">
        <v>114496</v>
      </c>
      <c r="AA8" s="11">
        <v>76918</v>
      </c>
      <c r="AB8" s="11">
        <v>114510</v>
      </c>
      <c r="AC8" s="11">
        <v>170012</v>
      </c>
      <c r="AD8" s="11">
        <v>62968</v>
      </c>
    </row>
    <row r="9" spans="1:30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3</v>
      </c>
      <c r="B10" s="4"/>
      <c r="C10" s="4" t="s">
        <v>44</v>
      </c>
      <c r="D10" s="11">
        <v>53796</v>
      </c>
      <c r="E10" s="11">
        <v>1728</v>
      </c>
      <c r="F10" s="11">
        <v>4356</v>
      </c>
      <c r="G10" s="11">
        <v>3604</v>
      </c>
      <c r="H10" s="11">
        <v>9648</v>
      </c>
      <c r="I10" s="11">
        <v>4588</v>
      </c>
      <c r="J10" s="11">
        <v>18488</v>
      </c>
      <c r="K10" s="11">
        <v>9440</v>
      </c>
      <c r="L10" s="11">
        <v>1944</v>
      </c>
      <c r="M10" s="11">
        <v>64888</v>
      </c>
      <c r="N10" s="11">
        <v>904</v>
      </c>
      <c r="O10" s="11">
        <v>4964</v>
      </c>
      <c r="P10" s="11">
        <v>5408</v>
      </c>
      <c r="Q10" s="11">
        <v>11232</v>
      </c>
      <c r="R10" s="11">
        <v>5004</v>
      </c>
      <c r="S10" s="11">
        <v>19372</v>
      </c>
      <c r="T10" s="11">
        <v>15464</v>
      </c>
      <c r="U10" s="11">
        <v>2540</v>
      </c>
      <c r="V10" s="11">
        <v>75132</v>
      </c>
      <c r="W10" s="11">
        <v>553</v>
      </c>
      <c r="X10" s="11">
        <v>4822</v>
      </c>
      <c r="Y10" s="11">
        <v>6796</v>
      </c>
      <c r="Z10" s="11">
        <v>13614</v>
      </c>
      <c r="AA10" s="11">
        <v>6949</v>
      </c>
      <c r="AB10" s="11">
        <v>18505</v>
      </c>
      <c r="AC10" s="11">
        <v>19888</v>
      </c>
      <c r="AD10" s="11">
        <v>4005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5</v>
      </c>
      <c r="B12" s="4"/>
      <c r="C12" s="4" t="s">
        <v>40</v>
      </c>
      <c r="D12" s="11">
        <v>5048</v>
      </c>
      <c r="E12" s="11">
        <v>100</v>
      </c>
      <c r="F12" s="11">
        <v>228</v>
      </c>
      <c r="G12" s="11">
        <v>584</v>
      </c>
      <c r="H12" s="11">
        <v>1116</v>
      </c>
      <c r="I12" s="11">
        <v>600</v>
      </c>
      <c r="J12" s="11">
        <v>1840</v>
      </c>
      <c r="K12" s="11">
        <v>412</v>
      </c>
      <c r="L12" s="11">
        <v>168</v>
      </c>
      <c r="M12" s="11">
        <v>9368</v>
      </c>
      <c r="N12" s="11">
        <v>48</v>
      </c>
      <c r="O12" s="11">
        <v>440</v>
      </c>
      <c r="P12" s="11">
        <v>1300</v>
      </c>
      <c r="Q12" s="11">
        <v>2204</v>
      </c>
      <c r="R12" s="11">
        <v>1112</v>
      </c>
      <c r="S12" s="11">
        <v>2860</v>
      </c>
      <c r="T12" s="11">
        <v>1052</v>
      </c>
      <c r="U12" s="11">
        <v>352</v>
      </c>
      <c r="V12" s="11">
        <v>12759</v>
      </c>
      <c r="W12" s="11">
        <v>24</v>
      </c>
      <c r="X12" s="11">
        <v>569</v>
      </c>
      <c r="Y12" s="11">
        <v>1387</v>
      </c>
      <c r="Z12" s="11">
        <v>2846</v>
      </c>
      <c r="AA12" s="11">
        <v>1755</v>
      </c>
      <c r="AB12" s="11">
        <v>3958</v>
      </c>
      <c r="AC12" s="11">
        <v>1593</v>
      </c>
      <c r="AD12" s="11">
        <v>627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7</v>
      </c>
      <c r="B14" s="5" t="s">
        <v>45</v>
      </c>
      <c r="C14" s="4" t="s">
        <v>46</v>
      </c>
      <c r="D14" s="11">
        <v>204</v>
      </c>
      <c r="E14" s="11">
        <v>36</v>
      </c>
      <c r="F14" s="11">
        <v>4</v>
      </c>
      <c r="G14" s="11">
        <v>8</v>
      </c>
      <c r="H14" s="11">
        <v>32</v>
      </c>
      <c r="I14" s="11">
        <v>16</v>
      </c>
      <c r="J14" s="11">
        <v>84</v>
      </c>
      <c r="K14" s="11">
        <v>16</v>
      </c>
      <c r="L14" s="11">
        <v>8</v>
      </c>
      <c r="M14" s="11">
        <v>248</v>
      </c>
      <c r="N14" s="11">
        <v>20</v>
      </c>
      <c r="O14" s="11">
        <v>16</v>
      </c>
      <c r="P14" s="11">
        <v>24</v>
      </c>
      <c r="Q14" s="11">
        <v>52</v>
      </c>
      <c r="R14" s="11">
        <v>4</v>
      </c>
      <c r="S14" s="11">
        <v>64</v>
      </c>
      <c r="T14" s="11">
        <v>68</v>
      </c>
      <c r="U14" s="11">
        <v>0</v>
      </c>
      <c r="V14" s="11">
        <v>316</v>
      </c>
      <c r="W14" s="11">
        <v>8</v>
      </c>
      <c r="X14" s="11">
        <v>32</v>
      </c>
      <c r="Y14" s="11">
        <v>32</v>
      </c>
      <c r="Z14" s="11">
        <v>52</v>
      </c>
      <c r="AA14" s="11">
        <v>28</v>
      </c>
      <c r="AB14" s="11">
        <v>68</v>
      </c>
      <c r="AC14" s="11">
        <v>92</v>
      </c>
      <c r="AD14" s="11">
        <v>4</v>
      </c>
    </row>
    <row r="15" spans="1:30" ht="12.75">
      <c r="A15" s="4" t="s">
        <v>7</v>
      </c>
      <c r="B15" s="5" t="s">
        <v>47</v>
      </c>
      <c r="C15" s="4" t="s">
        <v>48</v>
      </c>
      <c r="D15" s="11">
        <v>256</v>
      </c>
      <c r="E15" s="11">
        <v>20</v>
      </c>
      <c r="F15" s="11">
        <v>16</v>
      </c>
      <c r="G15" s="11">
        <v>0</v>
      </c>
      <c r="H15" s="11">
        <v>24</v>
      </c>
      <c r="I15" s="11">
        <v>16</v>
      </c>
      <c r="J15" s="11">
        <v>112</v>
      </c>
      <c r="K15" s="11">
        <v>60</v>
      </c>
      <c r="L15" s="11">
        <v>8</v>
      </c>
      <c r="M15" s="11">
        <v>1752</v>
      </c>
      <c r="N15" s="11">
        <v>12</v>
      </c>
      <c r="O15" s="11">
        <v>76</v>
      </c>
      <c r="P15" s="11">
        <v>308</v>
      </c>
      <c r="Q15" s="11">
        <v>412</v>
      </c>
      <c r="R15" s="11">
        <v>260</v>
      </c>
      <c r="S15" s="11">
        <v>484</v>
      </c>
      <c r="T15" s="11">
        <v>148</v>
      </c>
      <c r="U15" s="11">
        <v>52</v>
      </c>
      <c r="V15" s="11">
        <v>3824</v>
      </c>
      <c r="W15" s="11">
        <v>4</v>
      </c>
      <c r="X15" s="11">
        <v>176</v>
      </c>
      <c r="Y15" s="11">
        <v>484</v>
      </c>
      <c r="Z15" s="11">
        <v>944</v>
      </c>
      <c r="AA15" s="11">
        <v>584</v>
      </c>
      <c r="AB15" s="11">
        <v>1196</v>
      </c>
      <c r="AC15" s="11">
        <v>268</v>
      </c>
      <c r="AD15" s="11">
        <v>168</v>
      </c>
    </row>
    <row r="16" spans="1:30" ht="12.75">
      <c r="A16" s="4" t="s">
        <v>7</v>
      </c>
      <c r="B16" s="5" t="s">
        <v>49</v>
      </c>
      <c r="C16" s="4" t="s">
        <v>50</v>
      </c>
      <c r="D16" s="11">
        <v>1200</v>
      </c>
      <c r="E16" s="11">
        <v>16</v>
      </c>
      <c r="F16" s="11">
        <v>96</v>
      </c>
      <c r="G16" s="11">
        <v>56</v>
      </c>
      <c r="H16" s="11">
        <v>252</v>
      </c>
      <c r="I16" s="11">
        <v>84</v>
      </c>
      <c r="J16" s="11">
        <v>496</v>
      </c>
      <c r="K16" s="11">
        <v>156</v>
      </c>
      <c r="L16" s="11">
        <v>44</v>
      </c>
      <c r="M16" s="11">
        <v>1576</v>
      </c>
      <c r="N16" s="11">
        <v>4</v>
      </c>
      <c r="O16" s="11">
        <v>92</v>
      </c>
      <c r="P16" s="11">
        <v>100</v>
      </c>
      <c r="Q16" s="11">
        <v>364</v>
      </c>
      <c r="R16" s="11">
        <v>136</v>
      </c>
      <c r="S16" s="11">
        <v>552</v>
      </c>
      <c r="T16" s="11">
        <v>280</v>
      </c>
      <c r="U16" s="11">
        <v>48</v>
      </c>
      <c r="V16" s="11">
        <v>1852</v>
      </c>
      <c r="W16" s="11">
        <v>8</v>
      </c>
      <c r="X16" s="11">
        <v>100</v>
      </c>
      <c r="Y16" s="11">
        <v>136</v>
      </c>
      <c r="Z16" s="11">
        <v>380</v>
      </c>
      <c r="AA16" s="11">
        <v>188</v>
      </c>
      <c r="AB16" s="11">
        <v>508</v>
      </c>
      <c r="AC16" s="11">
        <v>452</v>
      </c>
      <c r="AD16" s="11">
        <v>80</v>
      </c>
    </row>
    <row r="17" spans="1:30" ht="12.75">
      <c r="A17" s="4" t="s">
        <v>7</v>
      </c>
      <c r="B17" s="5" t="s">
        <v>51</v>
      </c>
      <c r="C17" s="4" t="s">
        <v>52</v>
      </c>
      <c r="D17" s="11">
        <v>472</v>
      </c>
      <c r="E17" s="11">
        <v>16</v>
      </c>
      <c r="F17" s="11">
        <v>28</v>
      </c>
      <c r="G17" s="11">
        <v>40</v>
      </c>
      <c r="H17" s="11">
        <v>104</v>
      </c>
      <c r="I17" s="11">
        <v>48</v>
      </c>
      <c r="J17" s="11">
        <v>184</v>
      </c>
      <c r="K17" s="11">
        <v>52</v>
      </c>
      <c r="L17" s="11">
        <v>0</v>
      </c>
      <c r="M17" s="11">
        <v>652</v>
      </c>
      <c r="N17" s="11">
        <v>8</v>
      </c>
      <c r="O17" s="11">
        <v>40</v>
      </c>
      <c r="P17" s="11">
        <v>120</v>
      </c>
      <c r="Q17" s="11">
        <v>128</v>
      </c>
      <c r="R17" s="11">
        <v>44</v>
      </c>
      <c r="S17" s="11">
        <v>164</v>
      </c>
      <c r="T17" s="11">
        <v>128</v>
      </c>
      <c r="U17" s="11">
        <v>20</v>
      </c>
      <c r="V17" s="11">
        <v>736</v>
      </c>
      <c r="W17" s="11">
        <v>0</v>
      </c>
      <c r="X17" s="11">
        <v>64</v>
      </c>
      <c r="Y17" s="11">
        <v>136</v>
      </c>
      <c r="Z17" s="11">
        <v>136</v>
      </c>
      <c r="AA17" s="11">
        <v>80</v>
      </c>
      <c r="AB17" s="11">
        <v>148</v>
      </c>
      <c r="AC17" s="11">
        <v>148</v>
      </c>
      <c r="AD17" s="11">
        <v>24</v>
      </c>
    </row>
    <row r="18" spans="1:30" ht="12.75">
      <c r="A18" s="6" t="s">
        <v>7</v>
      </c>
      <c r="B18" s="7" t="s">
        <v>53</v>
      </c>
      <c r="C18" s="6" t="s">
        <v>54</v>
      </c>
      <c r="D18" s="12">
        <v>2916</v>
      </c>
      <c r="E18" s="12">
        <v>12</v>
      </c>
      <c r="F18" s="12">
        <v>84</v>
      </c>
      <c r="G18" s="12">
        <v>480</v>
      </c>
      <c r="H18" s="12">
        <v>704</v>
      </c>
      <c r="I18" s="12">
        <v>436</v>
      </c>
      <c r="J18" s="12">
        <v>964</v>
      </c>
      <c r="K18" s="12">
        <v>128</v>
      </c>
      <c r="L18" s="12">
        <v>108</v>
      </c>
      <c r="M18" s="12">
        <v>5140</v>
      </c>
      <c r="N18" s="12">
        <v>4</v>
      </c>
      <c r="O18" s="12">
        <v>216</v>
      </c>
      <c r="P18" s="12">
        <v>748</v>
      </c>
      <c r="Q18" s="12">
        <v>1248</v>
      </c>
      <c r="R18" s="12">
        <v>668</v>
      </c>
      <c r="S18" s="12">
        <v>1596</v>
      </c>
      <c r="T18" s="12">
        <v>428</v>
      </c>
      <c r="U18" s="12">
        <v>232</v>
      </c>
      <c r="V18" s="12">
        <v>6031</v>
      </c>
      <c r="W18" s="12">
        <v>4</v>
      </c>
      <c r="X18" s="12">
        <v>197</v>
      </c>
      <c r="Y18" s="12">
        <v>599</v>
      </c>
      <c r="Z18" s="12">
        <v>1334</v>
      </c>
      <c r="AA18" s="12">
        <v>875</v>
      </c>
      <c r="AB18" s="12">
        <v>2038</v>
      </c>
      <c r="AC18" s="12">
        <v>633</v>
      </c>
      <c r="AD18" s="12">
        <v>351</v>
      </c>
    </row>
    <row r="19" s="1" customFormat="1" ht="12.75"/>
    <row r="20" s="1" customFormat="1" ht="12.75">
      <c r="C20" s="1" t="s">
        <v>27</v>
      </c>
    </row>
    <row r="21" s="1" customFormat="1" ht="12.75"/>
  </sheetData>
  <mergeCells count="6">
    <mergeCell ref="D4:L4"/>
    <mergeCell ref="M4:U4"/>
    <mergeCell ref="V4:AD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0" width="12.57421875" style="0" customWidth="1"/>
    <col min="11" max="11" width="13.8515625" style="0" customWidth="1"/>
    <col min="12" max="18" width="12.57421875" style="0" customWidth="1"/>
    <col min="19" max="19" width="13.8515625" style="0" customWidth="1"/>
    <col min="20" max="26" width="12.57421875" style="0" customWidth="1"/>
    <col min="27" max="27" width="13.8515625" style="0" customWidth="1"/>
  </cols>
  <sheetData>
    <row r="1" ht="12.75">
      <c r="C1" s="2" t="s">
        <v>40</v>
      </c>
    </row>
    <row r="3" ht="12.75">
      <c r="C3" s="8" t="s">
        <v>57</v>
      </c>
    </row>
    <row r="4" spans="1:30" s="1" customFormat="1" ht="12.75">
      <c r="A4" s="19" t="s">
        <v>0</v>
      </c>
      <c r="B4" s="21" t="s">
        <v>6</v>
      </c>
      <c r="C4" s="19" t="s">
        <v>4</v>
      </c>
      <c r="D4" s="27">
        <v>1982</v>
      </c>
      <c r="E4" s="28"/>
      <c r="F4" s="28"/>
      <c r="G4" s="28"/>
      <c r="H4" s="28"/>
      <c r="I4" s="28"/>
      <c r="J4" s="28"/>
      <c r="K4" s="28"/>
      <c r="L4" s="29"/>
      <c r="M4" s="24">
        <v>1990</v>
      </c>
      <c r="N4" s="25"/>
      <c r="O4" s="25"/>
      <c r="P4" s="25"/>
      <c r="Q4" s="25"/>
      <c r="R4" s="25"/>
      <c r="S4" s="25"/>
      <c r="T4" s="25"/>
      <c r="U4" s="26"/>
      <c r="V4" s="24">
        <v>1999</v>
      </c>
      <c r="W4" s="25"/>
      <c r="X4" s="25"/>
      <c r="Y4" s="25"/>
      <c r="Z4" s="25"/>
      <c r="AA4" s="25"/>
      <c r="AB4" s="25"/>
      <c r="AC4" s="25"/>
      <c r="AD4" s="26"/>
    </row>
    <row r="5" spans="1:30" s="1" customFormat="1" ht="63.75">
      <c r="A5" s="20"/>
      <c r="B5" s="22"/>
      <c r="C5" s="20"/>
      <c r="D5" s="16" t="s">
        <v>8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6" t="s">
        <v>8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8</v>
      </c>
      <c r="W5" s="14" t="s">
        <v>12</v>
      </c>
      <c r="X5" s="14" t="s">
        <v>13</v>
      </c>
      <c r="Y5" s="14" t="s">
        <v>14</v>
      </c>
      <c r="Z5" s="14" t="s">
        <v>15</v>
      </c>
      <c r="AA5" s="14" t="s">
        <v>16</v>
      </c>
      <c r="AB5" s="14" t="s">
        <v>17</v>
      </c>
      <c r="AC5" s="14" t="s">
        <v>18</v>
      </c>
      <c r="AD5" s="14" t="s">
        <v>19</v>
      </c>
    </row>
    <row r="6" spans="1:30" s="1" customFormat="1" ht="12.75">
      <c r="A6" s="3" t="s">
        <v>1</v>
      </c>
      <c r="B6" s="3">
        <v>82</v>
      </c>
      <c r="C6" s="3" t="s">
        <v>41</v>
      </c>
      <c r="D6" s="10">
        <v>4881468</v>
      </c>
      <c r="E6" s="10">
        <v>219852</v>
      </c>
      <c r="F6" s="10">
        <v>430752</v>
      </c>
      <c r="G6" s="10">
        <v>437092</v>
      </c>
      <c r="H6" s="10">
        <v>758228</v>
      </c>
      <c r="I6" s="10">
        <v>465508</v>
      </c>
      <c r="J6" s="10">
        <v>1609264</v>
      </c>
      <c r="K6" s="10">
        <v>757672</v>
      </c>
      <c r="L6" s="10">
        <v>203100</v>
      </c>
      <c r="M6" s="10">
        <v>5231972</v>
      </c>
      <c r="N6" s="10">
        <v>136256</v>
      </c>
      <c r="O6" s="10">
        <v>435584</v>
      </c>
      <c r="P6" s="10">
        <v>574688</v>
      </c>
      <c r="Q6" s="10">
        <v>841584</v>
      </c>
      <c r="R6" s="10">
        <v>456032</v>
      </c>
      <c r="S6" s="10">
        <v>1520360</v>
      </c>
      <c r="T6" s="10">
        <v>1035636</v>
      </c>
      <c r="U6" s="10">
        <v>231832</v>
      </c>
      <c r="V6" s="10">
        <v>5521331</v>
      </c>
      <c r="W6" s="10">
        <v>93250</v>
      </c>
      <c r="X6" s="10">
        <v>406820</v>
      </c>
      <c r="Y6" s="10">
        <v>623694</v>
      </c>
      <c r="Z6" s="10">
        <v>943474</v>
      </c>
      <c r="AA6" s="10">
        <v>553414</v>
      </c>
      <c r="AB6" s="10">
        <v>1405044</v>
      </c>
      <c r="AC6" s="10">
        <v>1167059</v>
      </c>
      <c r="AD6" s="10">
        <v>328576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2</v>
      </c>
      <c r="B8" s="5" t="s">
        <v>42</v>
      </c>
      <c r="C8" s="4" t="s">
        <v>43</v>
      </c>
      <c r="D8" s="11">
        <v>1402200</v>
      </c>
      <c r="E8" s="11">
        <v>23464</v>
      </c>
      <c r="F8" s="11">
        <v>109916</v>
      </c>
      <c r="G8" s="11">
        <v>170808</v>
      </c>
      <c r="H8" s="11">
        <v>250580</v>
      </c>
      <c r="I8" s="11">
        <v>153704</v>
      </c>
      <c r="J8" s="11">
        <v>435988</v>
      </c>
      <c r="K8" s="11">
        <v>193668</v>
      </c>
      <c r="L8" s="11">
        <v>64072</v>
      </c>
      <c r="M8" s="11">
        <v>1510928</v>
      </c>
      <c r="N8" s="11">
        <v>15048</v>
      </c>
      <c r="O8" s="11">
        <v>116948</v>
      </c>
      <c r="P8" s="11">
        <v>224432</v>
      </c>
      <c r="Q8" s="11">
        <v>268100</v>
      </c>
      <c r="R8" s="11">
        <v>145748</v>
      </c>
      <c r="S8" s="11">
        <v>402692</v>
      </c>
      <c r="T8" s="11">
        <v>265532</v>
      </c>
      <c r="U8" s="11">
        <v>72428</v>
      </c>
      <c r="V8" s="11">
        <v>1607433</v>
      </c>
      <c r="W8" s="11">
        <v>10916</v>
      </c>
      <c r="X8" s="11">
        <v>111478</v>
      </c>
      <c r="Y8" s="11">
        <v>243745</v>
      </c>
      <c r="Z8" s="11">
        <v>299851</v>
      </c>
      <c r="AA8" s="11">
        <v>173459</v>
      </c>
      <c r="AB8" s="11">
        <v>357573</v>
      </c>
      <c r="AC8" s="11">
        <v>302558</v>
      </c>
      <c r="AD8" s="11">
        <v>107853</v>
      </c>
    </row>
    <row r="9" spans="1:30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3</v>
      </c>
      <c r="B10" s="4"/>
      <c r="C10" s="4" t="s">
        <v>44</v>
      </c>
      <c r="D10" s="11">
        <v>168288</v>
      </c>
      <c r="E10" s="11">
        <v>5656</v>
      </c>
      <c r="F10" s="11">
        <v>14916</v>
      </c>
      <c r="G10" s="11">
        <v>12652</v>
      </c>
      <c r="H10" s="11">
        <v>32044</v>
      </c>
      <c r="I10" s="11">
        <v>13684</v>
      </c>
      <c r="J10" s="11">
        <v>67580</v>
      </c>
      <c r="K10" s="11">
        <v>17184</v>
      </c>
      <c r="L10" s="11">
        <v>4572</v>
      </c>
      <c r="M10" s="11">
        <v>192092</v>
      </c>
      <c r="N10" s="11">
        <v>2944</v>
      </c>
      <c r="O10" s="11">
        <v>16356</v>
      </c>
      <c r="P10" s="11">
        <v>18204</v>
      </c>
      <c r="Q10" s="11">
        <v>36268</v>
      </c>
      <c r="R10" s="11">
        <v>13976</v>
      </c>
      <c r="S10" s="11">
        <v>68684</v>
      </c>
      <c r="T10" s="11">
        <v>30020</v>
      </c>
      <c r="U10" s="11">
        <v>5640</v>
      </c>
      <c r="V10" s="11">
        <v>207781</v>
      </c>
      <c r="W10" s="11">
        <v>1807</v>
      </c>
      <c r="X10" s="11">
        <v>15573</v>
      </c>
      <c r="Y10" s="11">
        <v>22001</v>
      </c>
      <c r="Z10" s="11">
        <v>41656</v>
      </c>
      <c r="AA10" s="11">
        <v>18258</v>
      </c>
      <c r="AB10" s="11">
        <v>61366</v>
      </c>
      <c r="AC10" s="11">
        <v>38039</v>
      </c>
      <c r="AD10" s="11">
        <v>9081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5</v>
      </c>
      <c r="B12" s="4"/>
      <c r="C12" s="4" t="s">
        <v>40</v>
      </c>
      <c r="D12" s="11">
        <v>17072</v>
      </c>
      <c r="E12" s="11">
        <v>300</v>
      </c>
      <c r="F12" s="11">
        <v>812</v>
      </c>
      <c r="G12" s="11">
        <v>2084</v>
      </c>
      <c r="H12" s="11">
        <v>3696</v>
      </c>
      <c r="I12" s="11">
        <v>1848</v>
      </c>
      <c r="J12" s="11">
        <v>7140</v>
      </c>
      <c r="K12" s="11">
        <v>832</v>
      </c>
      <c r="L12" s="11">
        <v>360</v>
      </c>
      <c r="M12" s="11">
        <v>29204</v>
      </c>
      <c r="N12" s="11">
        <v>160</v>
      </c>
      <c r="O12" s="11">
        <v>1468</v>
      </c>
      <c r="P12" s="11">
        <v>4336</v>
      </c>
      <c r="Q12" s="11">
        <v>6752</v>
      </c>
      <c r="R12" s="11">
        <v>3284</v>
      </c>
      <c r="S12" s="11">
        <v>10072</v>
      </c>
      <c r="T12" s="11">
        <v>2168</v>
      </c>
      <c r="U12" s="11">
        <v>964</v>
      </c>
      <c r="V12" s="11">
        <v>37884</v>
      </c>
      <c r="W12" s="11">
        <v>84</v>
      </c>
      <c r="X12" s="11">
        <v>2014</v>
      </c>
      <c r="Y12" s="11">
        <v>4428</v>
      </c>
      <c r="Z12" s="11">
        <v>8508</v>
      </c>
      <c r="AA12" s="11">
        <v>5003</v>
      </c>
      <c r="AB12" s="11">
        <v>13198</v>
      </c>
      <c r="AC12" s="11">
        <v>3163</v>
      </c>
      <c r="AD12" s="11">
        <v>1486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7</v>
      </c>
      <c r="B14" s="5" t="s">
        <v>45</v>
      </c>
      <c r="C14" s="4" t="s">
        <v>46</v>
      </c>
      <c r="D14" s="11">
        <v>668</v>
      </c>
      <c r="E14" s="11">
        <v>112</v>
      </c>
      <c r="F14" s="11">
        <v>16</v>
      </c>
      <c r="G14" s="11">
        <v>48</v>
      </c>
      <c r="H14" s="11">
        <v>120</v>
      </c>
      <c r="I14" s="11">
        <v>56</v>
      </c>
      <c r="J14" s="11">
        <v>272</v>
      </c>
      <c r="K14" s="11">
        <v>28</v>
      </c>
      <c r="L14" s="11">
        <v>16</v>
      </c>
      <c r="M14" s="11">
        <v>732</v>
      </c>
      <c r="N14" s="11">
        <v>60</v>
      </c>
      <c r="O14" s="11">
        <v>48</v>
      </c>
      <c r="P14" s="11">
        <v>80</v>
      </c>
      <c r="Q14" s="11">
        <v>156</v>
      </c>
      <c r="R14" s="11">
        <v>16</v>
      </c>
      <c r="S14" s="11">
        <v>208</v>
      </c>
      <c r="T14" s="11">
        <v>164</v>
      </c>
      <c r="U14" s="11">
        <v>0</v>
      </c>
      <c r="V14" s="11">
        <v>904</v>
      </c>
      <c r="W14" s="11">
        <v>16</v>
      </c>
      <c r="X14" s="11">
        <v>124</v>
      </c>
      <c r="Y14" s="11">
        <v>100</v>
      </c>
      <c r="Z14" s="11">
        <v>168</v>
      </c>
      <c r="AA14" s="11">
        <v>84</v>
      </c>
      <c r="AB14" s="11">
        <v>220</v>
      </c>
      <c r="AC14" s="11">
        <v>176</v>
      </c>
      <c r="AD14" s="11">
        <v>16</v>
      </c>
    </row>
    <row r="15" spans="1:30" ht="12.75">
      <c r="A15" s="4" t="s">
        <v>7</v>
      </c>
      <c r="B15" s="5" t="s">
        <v>47</v>
      </c>
      <c r="C15" s="4" t="s">
        <v>48</v>
      </c>
      <c r="D15" s="11">
        <v>688</v>
      </c>
      <c r="E15" s="11">
        <v>60</v>
      </c>
      <c r="F15" s="11">
        <v>48</v>
      </c>
      <c r="G15" s="11">
        <v>0</v>
      </c>
      <c r="H15" s="11">
        <v>72</v>
      </c>
      <c r="I15" s="11">
        <v>44</v>
      </c>
      <c r="J15" s="11">
        <v>356</v>
      </c>
      <c r="K15" s="11">
        <v>96</v>
      </c>
      <c r="L15" s="11">
        <v>12</v>
      </c>
      <c r="M15" s="11">
        <v>5456</v>
      </c>
      <c r="N15" s="11">
        <v>40</v>
      </c>
      <c r="O15" s="11">
        <v>252</v>
      </c>
      <c r="P15" s="11">
        <v>1004</v>
      </c>
      <c r="Q15" s="11">
        <v>1244</v>
      </c>
      <c r="R15" s="11">
        <v>784</v>
      </c>
      <c r="S15" s="11">
        <v>1772</v>
      </c>
      <c r="T15" s="11">
        <v>264</v>
      </c>
      <c r="U15" s="11">
        <v>96</v>
      </c>
      <c r="V15" s="11">
        <v>11844</v>
      </c>
      <c r="W15" s="11">
        <v>24</v>
      </c>
      <c r="X15" s="11">
        <v>596</v>
      </c>
      <c r="Y15" s="11">
        <v>1628</v>
      </c>
      <c r="Z15" s="11">
        <v>2892</v>
      </c>
      <c r="AA15" s="11">
        <v>1752</v>
      </c>
      <c r="AB15" s="11">
        <v>4112</v>
      </c>
      <c r="AC15" s="11">
        <v>472</v>
      </c>
      <c r="AD15" s="11">
        <v>368</v>
      </c>
    </row>
    <row r="16" spans="1:30" ht="12.75">
      <c r="A16" s="4" t="s">
        <v>7</v>
      </c>
      <c r="B16" s="5" t="s">
        <v>49</v>
      </c>
      <c r="C16" s="4" t="s">
        <v>50</v>
      </c>
      <c r="D16" s="11">
        <v>4144</v>
      </c>
      <c r="E16" s="11">
        <v>52</v>
      </c>
      <c r="F16" s="11">
        <v>332</v>
      </c>
      <c r="G16" s="11">
        <v>224</v>
      </c>
      <c r="H16" s="11">
        <v>924</v>
      </c>
      <c r="I16" s="11">
        <v>248</v>
      </c>
      <c r="J16" s="11">
        <v>2028</v>
      </c>
      <c r="K16" s="11">
        <v>272</v>
      </c>
      <c r="L16" s="11">
        <v>64</v>
      </c>
      <c r="M16" s="11">
        <v>4896</v>
      </c>
      <c r="N16" s="11">
        <v>20</v>
      </c>
      <c r="O16" s="11">
        <v>292</v>
      </c>
      <c r="P16" s="11">
        <v>356</v>
      </c>
      <c r="Q16" s="11">
        <v>1192</v>
      </c>
      <c r="R16" s="11">
        <v>392</v>
      </c>
      <c r="S16" s="11">
        <v>1940</v>
      </c>
      <c r="T16" s="11">
        <v>592</v>
      </c>
      <c r="U16" s="11">
        <v>112</v>
      </c>
      <c r="V16" s="11">
        <v>5316</v>
      </c>
      <c r="W16" s="11">
        <v>24</v>
      </c>
      <c r="X16" s="11">
        <v>312</v>
      </c>
      <c r="Y16" s="11">
        <v>440</v>
      </c>
      <c r="Z16" s="11">
        <v>1200</v>
      </c>
      <c r="AA16" s="11">
        <v>532</v>
      </c>
      <c r="AB16" s="11">
        <v>1700</v>
      </c>
      <c r="AC16" s="11">
        <v>928</v>
      </c>
      <c r="AD16" s="11">
        <v>180</v>
      </c>
    </row>
    <row r="17" spans="1:30" ht="12.75">
      <c r="A17" s="4" t="s">
        <v>7</v>
      </c>
      <c r="B17" s="5" t="s">
        <v>51</v>
      </c>
      <c r="C17" s="4" t="s">
        <v>52</v>
      </c>
      <c r="D17" s="11">
        <v>1576</v>
      </c>
      <c r="E17" s="11">
        <v>48</v>
      </c>
      <c r="F17" s="11">
        <v>88</v>
      </c>
      <c r="G17" s="11">
        <v>144</v>
      </c>
      <c r="H17" s="11">
        <v>332</v>
      </c>
      <c r="I17" s="11">
        <v>164</v>
      </c>
      <c r="J17" s="11">
        <v>668</v>
      </c>
      <c r="K17" s="11">
        <v>132</v>
      </c>
      <c r="L17" s="11">
        <v>0</v>
      </c>
      <c r="M17" s="11">
        <v>2108</v>
      </c>
      <c r="N17" s="11">
        <v>28</v>
      </c>
      <c r="O17" s="11">
        <v>148</v>
      </c>
      <c r="P17" s="11">
        <v>396</v>
      </c>
      <c r="Q17" s="11">
        <v>436</v>
      </c>
      <c r="R17" s="11">
        <v>172</v>
      </c>
      <c r="S17" s="11">
        <v>632</v>
      </c>
      <c r="T17" s="11">
        <v>260</v>
      </c>
      <c r="U17" s="11">
        <v>36</v>
      </c>
      <c r="V17" s="11">
        <v>2240</v>
      </c>
      <c r="W17" s="11">
        <v>0</v>
      </c>
      <c r="X17" s="11">
        <v>252</v>
      </c>
      <c r="Y17" s="11">
        <v>468</v>
      </c>
      <c r="Z17" s="11">
        <v>448</v>
      </c>
      <c r="AA17" s="11">
        <v>228</v>
      </c>
      <c r="AB17" s="11">
        <v>476</v>
      </c>
      <c r="AC17" s="11">
        <v>304</v>
      </c>
      <c r="AD17" s="11">
        <v>64</v>
      </c>
    </row>
    <row r="18" spans="1:30" ht="12.75">
      <c r="A18" s="6" t="s">
        <v>7</v>
      </c>
      <c r="B18" s="7" t="s">
        <v>53</v>
      </c>
      <c r="C18" s="6" t="s">
        <v>54</v>
      </c>
      <c r="D18" s="12">
        <v>9996</v>
      </c>
      <c r="E18" s="12">
        <v>28</v>
      </c>
      <c r="F18" s="12">
        <v>328</v>
      </c>
      <c r="G18" s="12">
        <v>1668</v>
      </c>
      <c r="H18" s="12">
        <v>2248</v>
      </c>
      <c r="I18" s="12">
        <v>1336</v>
      </c>
      <c r="J18" s="12">
        <v>3816</v>
      </c>
      <c r="K18" s="12">
        <v>304</v>
      </c>
      <c r="L18" s="12">
        <v>268</v>
      </c>
      <c r="M18" s="12">
        <v>16012</v>
      </c>
      <c r="N18" s="12">
        <v>12</v>
      </c>
      <c r="O18" s="12">
        <v>728</v>
      </c>
      <c r="P18" s="12">
        <v>2500</v>
      </c>
      <c r="Q18" s="12">
        <v>3724</v>
      </c>
      <c r="R18" s="12">
        <v>1920</v>
      </c>
      <c r="S18" s="12">
        <v>5520</v>
      </c>
      <c r="T18" s="12">
        <v>888</v>
      </c>
      <c r="U18" s="12">
        <v>720</v>
      </c>
      <c r="V18" s="12">
        <v>17580</v>
      </c>
      <c r="W18" s="12">
        <v>20</v>
      </c>
      <c r="X18" s="12">
        <v>730</v>
      </c>
      <c r="Y18" s="12">
        <v>1792</v>
      </c>
      <c r="Z18" s="12">
        <v>3800</v>
      </c>
      <c r="AA18" s="12">
        <v>2407</v>
      </c>
      <c r="AB18" s="12">
        <v>6690</v>
      </c>
      <c r="AC18" s="12">
        <v>1283</v>
      </c>
      <c r="AD18" s="12">
        <v>858</v>
      </c>
    </row>
    <row r="19" s="1" customFormat="1" ht="12.75"/>
    <row r="20" s="1" customFormat="1" ht="12.75">
      <c r="C20" s="1" t="s">
        <v>27</v>
      </c>
    </row>
    <row r="21" s="1" customFormat="1" ht="12.75"/>
    <row r="22" ht="12.75">
      <c r="D22" s="17"/>
    </row>
  </sheetData>
  <mergeCells count="6">
    <mergeCell ref="M4:U4"/>
    <mergeCell ref="V4:AD4"/>
    <mergeCell ref="A4:A5"/>
    <mergeCell ref="B4:B5"/>
    <mergeCell ref="C4:C5"/>
    <mergeCell ref="D4:L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13" width="14.421875" style="0" customWidth="1"/>
  </cols>
  <sheetData>
    <row r="1" ht="12.75">
      <c r="C1" s="2" t="s">
        <v>40</v>
      </c>
    </row>
    <row r="3" ht="12.75">
      <c r="C3" s="8" t="s">
        <v>32</v>
      </c>
    </row>
    <row r="4" spans="1:13" s="13" customFormat="1" ht="12.75">
      <c r="A4" s="31" t="s">
        <v>0</v>
      </c>
      <c r="B4" s="31" t="s">
        <v>6</v>
      </c>
      <c r="C4" s="31" t="s">
        <v>4</v>
      </c>
      <c r="D4" s="30">
        <v>1990</v>
      </c>
      <c r="E4" s="30"/>
      <c r="F4" s="30"/>
      <c r="G4" s="30"/>
      <c r="H4" s="30"/>
      <c r="I4" s="30">
        <v>1999</v>
      </c>
      <c r="J4" s="30"/>
      <c r="K4" s="30"/>
      <c r="L4" s="30"/>
      <c r="M4" s="30"/>
    </row>
    <row r="5" spans="1:13" s="13" customFormat="1" ht="38.25">
      <c r="A5" s="32"/>
      <c r="B5" s="32"/>
      <c r="C5" s="32"/>
      <c r="D5" s="15" t="s">
        <v>8</v>
      </c>
      <c r="E5" s="14" t="s">
        <v>28</v>
      </c>
      <c r="F5" s="14" t="s">
        <v>29</v>
      </c>
      <c r="G5" s="14" t="s">
        <v>30</v>
      </c>
      <c r="H5" s="14" t="s">
        <v>31</v>
      </c>
      <c r="I5" s="15" t="s">
        <v>8</v>
      </c>
      <c r="J5" s="14" t="s">
        <v>28</v>
      </c>
      <c r="K5" s="14" t="s">
        <v>29</v>
      </c>
      <c r="L5" s="14" t="s">
        <v>30</v>
      </c>
      <c r="M5" s="14" t="s">
        <v>31</v>
      </c>
    </row>
    <row r="6" spans="1:13" s="1" customFormat="1" ht="12.75">
      <c r="A6" s="3" t="s">
        <v>1</v>
      </c>
      <c r="B6" s="3">
        <v>82</v>
      </c>
      <c r="C6" s="3" t="s">
        <v>41</v>
      </c>
      <c r="D6" s="10">
        <v>2015144</v>
      </c>
      <c r="E6" s="10">
        <v>544264</v>
      </c>
      <c r="F6" s="10">
        <v>40024</v>
      </c>
      <c r="G6" s="10">
        <v>143140</v>
      </c>
      <c r="H6" s="10">
        <v>1287716</v>
      </c>
      <c r="I6" s="10">
        <v>2273841</v>
      </c>
      <c r="J6" s="10">
        <v>699799</v>
      </c>
      <c r="K6" s="10">
        <v>43836</v>
      </c>
      <c r="L6" s="10">
        <v>177468</v>
      </c>
      <c r="M6" s="10">
        <v>1352738</v>
      </c>
    </row>
    <row r="7" spans="1:13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ht="12.75">
      <c r="A8" s="4" t="s">
        <v>2</v>
      </c>
      <c r="B8" s="5" t="s">
        <v>42</v>
      </c>
      <c r="C8" s="4" t="s">
        <v>43</v>
      </c>
      <c r="D8" s="11">
        <v>587284</v>
      </c>
      <c r="E8" s="11">
        <v>168504</v>
      </c>
      <c r="F8" s="11">
        <v>12692</v>
      </c>
      <c r="G8" s="11">
        <v>43288</v>
      </c>
      <c r="H8" s="11">
        <v>362800</v>
      </c>
      <c r="I8" s="11">
        <v>662196</v>
      </c>
      <c r="J8" s="11">
        <v>215155</v>
      </c>
      <c r="K8" s="11">
        <v>14552</v>
      </c>
      <c r="L8" s="11">
        <v>53982</v>
      </c>
      <c r="M8" s="11">
        <v>378507</v>
      </c>
      <c r="N8" s="1"/>
    </row>
    <row r="9" spans="1:14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"/>
    </row>
    <row r="10" spans="1:14" ht="12.75">
      <c r="A10" s="4" t="s">
        <v>3</v>
      </c>
      <c r="B10" s="4"/>
      <c r="C10" s="4" t="s">
        <v>44</v>
      </c>
      <c r="D10" s="11">
        <v>64888</v>
      </c>
      <c r="E10" s="11">
        <v>11804</v>
      </c>
      <c r="F10" s="11">
        <v>824</v>
      </c>
      <c r="G10" s="11">
        <v>4188</v>
      </c>
      <c r="H10" s="11">
        <v>48072</v>
      </c>
      <c r="I10" s="11">
        <v>75132</v>
      </c>
      <c r="J10" s="11">
        <v>15580</v>
      </c>
      <c r="K10" s="11">
        <v>945</v>
      </c>
      <c r="L10" s="11">
        <v>5749</v>
      </c>
      <c r="M10" s="11">
        <v>52858</v>
      </c>
      <c r="N10" s="1"/>
    </row>
    <row r="11" spans="1:14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"/>
    </row>
    <row r="12" spans="1:14" ht="12.75">
      <c r="A12" s="4" t="s">
        <v>5</v>
      </c>
      <c r="B12" s="4"/>
      <c r="C12" s="4" t="s">
        <v>40</v>
      </c>
      <c r="D12" s="11">
        <v>9368</v>
      </c>
      <c r="E12" s="11">
        <v>1632</v>
      </c>
      <c r="F12" s="11">
        <v>128</v>
      </c>
      <c r="G12" s="11">
        <v>840</v>
      </c>
      <c r="H12" s="11">
        <v>6768</v>
      </c>
      <c r="I12" s="11">
        <v>12759</v>
      </c>
      <c r="J12" s="11">
        <v>2506</v>
      </c>
      <c r="K12" s="11">
        <v>186</v>
      </c>
      <c r="L12" s="11">
        <v>1344</v>
      </c>
      <c r="M12" s="11">
        <v>8723</v>
      </c>
      <c r="N12" s="1"/>
    </row>
    <row r="13" spans="1:14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"/>
    </row>
    <row r="14" spans="1:14" ht="12.75">
      <c r="A14" s="4" t="s">
        <v>7</v>
      </c>
      <c r="B14" s="5" t="s">
        <v>45</v>
      </c>
      <c r="C14" s="4" t="s">
        <v>46</v>
      </c>
      <c r="D14" s="11">
        <v>248</v>
      </c>
      <c r="E14" s="11">
        <v>32</v>
      </c>
      <c r="F14" s="11">
        <v>0</v>
      </c>
      <c r="G14" s="11">
        <v>8</v>
      </c>
      <c r="H14" s="11">
        <v>208</v>
      </c>
      <c r="I14" s="11">
        <v>316</v>
      </c>
      <c r="J14" s="11">
        <v>52</v>
      </c>
      <c r="K14" s="11">
        <v>4</v>
      </c>
      <c r="L14" s="11">
        <v>24</v>
      </c>
      <c r="M14" s="11">
        <v>236</v>
      </c>
      <c r="N14" s="1"/>
    </row>
    <row r="15" spans="1:14" ht="12.75">
      <c r="A15" s="4" t="s">
        <v>7</v>
      </c>
      <c r="B15" s="5" t="s">
        <v>47</v>
      </c>
      <c r="C15" s="4" t="s">
        <v>48</v>
      </c>
      <c r="D15" s="11">
        <v>1752</v>
      </c>
      <c r="E15" s="11">
        <v>264</v>
      </c>
      <c r="F15" s="11">
        <v>40</v>
      </c>
      <c r="G15" s="11">
        <v>160</v>
      </c>
      <c r="H15" s="11">
        <v>1288</v>
      </c>
      <c r="I15" s="11">
        <v>3824</v>
      </c>
      <c r="J15" s="11">
        <v>688</v>
      </c>
      <c r="K15" s="11">
        <v>56</v>
      </c>
      <c r="L15" s="11">
        <v>404</v>
      </c>
      <c r="M15" s="11">
        <v>2676</v>
      </c>
      <c r="N15" s="1"/>
    </row>
    <row r="16" spans="1:14" ht="12.75">
      <c r="A16" s="4" t="s">
        <v>7</v>
      </c>
      <c r="B16" s="5" t="s">
        <v>49</v>
      </c>
      <c r="C16" s="4" t="s">
        <v>50</v>
      </c>
      <c r="D16" s="11">
        <v>1576</v>
      </c>
      <c r="E16" s="11">
        <v>216</v>
      </c>
      <c r="F16" s="11">
        <v>24</v>
      </c>
      <c r="G16" s="11">
        <v>112</v>
      </c>
      <c r="H16" s="11">
        <v>1224</v>
      </c>
      <c r="I16" s="11">
        <v>1852</v>
      </c>
      <c r="J16" s="11">
        <v>320</v>
      </c>
      <c r="K16" s="11">
        <v>16</v>
      </c>
      <c r="L16" s="11">
        <v>184</v>
      </c>
      <c r="M16" s="11">
        <v>1332</v>
      </c>
      <c r="N16" s="1"/>
    </row>
    <row r="17" spans="1:14" ht="12.75">
      <c r="A17" s="4" t="s">
        <v>7</v>
      </c>
      <c r="B17" s="5" t="s">
        <v>51</v>
      </c>
      <c r="C17" s="4" t="s">
        <v>52</v>
      </c>
      <c r="D17" s="11">
        <v>652</v>
      </c>
      <c r="E17" s="11">
        <v>84</v>
      </c>
      <c r="F17" s="11">
        <v>8</v>
      </c>
      <c r="G17" s="11">
        <v>32</v>
      </c>
      <c r="H17" s="11">
        <v>528</v>
      </c>
      <c r="I17" s="11">
        <v>736</v>
      </c>
      <c r="J17" s="11">
        <v>96</v>
      </c>
      <c r="K17" s="11">
        <v>4</v>
      </c>
      <c r="L17" s="11">
        <v>52</v>
      </c>
      <c r="M17" s="11">
        <v>584</v>
      </c>
      <c r="N17" s="1"/>
    </row>
    <row r="18" spans="1:14" ht="12.75">
      <c r="A18" s="6" t="s">
        <v>7</v>
      </c>
      <c r="B18" s="7" t="s">
        <v>53</v>
      </c>
      <c r="C18" s="6" t="s">
        <v>54</v>
      </c>
      <c r="D18" s="12">
        <v>5140</v>
      </c>
      <c r="E18" s="12">
        <v>1036</v>
      </c>
      <c r="F18" s="12">
        <v>56</v>
      </c>
      <c r="G18" s="12">
        <v>528</v>
      </c>
      <c r="H18" s="12">
        <v>3520</v>
      </c>
      <c r="I18" s="12">
        <v>6031</v>
      </c>
      <c r="J18" s="12">
        <v>1350</v>
      </c>
      <c r="K18" s="12">
        <v>106</v>
      </c>
      <c r="L18" s="12">
        <v>680</v>
      </c>
      <c r="M18" s="12">
        <v>3895</v>
      </c>
      <c r="N18" s="1"/>
    </row>
    <row r="19" s="1" customFormat="1" ht="12.75"/>
    <row r="20" s="1" customFormat="1" ht="12.75">
      <c r="C20" s="1" t="s">
        <v>33</v>
      </c>
    </row>
    <row r="21" s="1" customFormat="1" ht="12.75"/>
    <row r="23" ht="12.75">
      <c r="D23" s="17"/>
    </row>
  </sheetData>
  <mergeCells count="5">
    <mergeCell ref="I4:M4"/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15" width="12.7109375" style="0" customWidth="1"/>
  </cols>
  <sheetData>
    <row r="1" ht="12.75">
      <c r="C1" s="2" t="s">
        <v>40</v>
      </c>
    </row>
    <row r="3" ht="12.75">
      <c r="C3" s="8" t="s">
        <v>34</v>
      </c>
    </row>
    <row r="4" spans="1:15" s="13" customFormat="1" ht="12.75">
      <c r="A4" s="31" t="s">
        <v>0</v>
      </c>
      <c r="B4" s="31" t="s">
        <v>6</v>
      </c>
      <c r="C4" s="31" t="s">
        <v>4</v>
      </c>
      <c r="D4" s="30">
        <v>1990</v>
      </c>
      <c r="E4" s="30"/>
      <c r="F4" s="30"/>
      <c r="G4" s="30"/>
      <c r="H4" s="30"/>
      <c r="I4" s="30"/>
      <c r="J4" s="30">
        <v>1999</v>
      </c>
      <c r="K4" s="30"/>
      <c r="L4" s="30"/>
      <c r="M4" s="30"/>
      <c r="N4" s="30"/>
      <c r="O4" s="30"/>
    </row>
    <row r="5" spans="1:15" s="13" customFormat="1" ht="38.25">
      <c r="A5" s="32"/>
      <c r="B5" s="32"/>
      <c r="C5" s="32"/>
      <c r="D5" s="15" t="s">
        <v>8</v>
      </c>
      <c r="E5" s="14" t="s">
        <v>35</v>
      </c>
      <c r="F5" s="14" t="s">
        <v>36</v>
      </c>
      <c r="G5" s="14" t="s">
        <v>37</v>
      </c>
      <c r="H5" s="14" t="s">
        <v>38</v>
      </c>
      <c r="I5" s="14" t="s">
        <v>39</v>
      </c>
      <c r="J5" s="15" t="s">
        <v>8</v>
      </c>
      <c r="K5" s="14" t="s">
        <v>35</v>
      </c>
      <c r="L5" s="14" t="s">
        <v>36</v>
      </c>
      <c r="M5" s="14" t="s">
        <v>37</v>
      </c>
      <c r="N5" s="14" t="s">
        <v>38</v>
      </c>
      <c r="O5" s="14" t="s">
        <v>39</v>
      </c>
    </row>
    <row r="6" spans="1:16" s="1" customFormat="1" ht="12.75">
      <c r="A6" s="3" t="s">
        <v>1</v>
      </c>
      <c r="B6" s="3">
        <v>82</v>
      </c>
      <c r="C6" s="3" t="s">
        <v>41</v>
      </c>
      <c r="D6" s="10">
        <v>1440444</v>
      </c>
      <c r="E6" s="10">
        <v>582092</v>
      </c>
      <c r="F6" s="10">
        <v>341848</v>
      </c>
      <c r="G6" s="10">
        <v>331704</v>
      </c>
      <c r="H6" s="10">
        <v>130744</v>
      </c>
      <c r="I6" s="10">
        <v>54056</v>
      </c>
      <c r="J6" s="10">
        <v>1541669</v>
      </c>
      <c r="K6" s="10">
        <v>697266</v>
      </c>
      <c r="L6" s="10">
        <v>338554</v>
      </c>
      <c r="M6" s="10">
        <v>330897</v>
      </c>
      <c r="N6" s="10">
        <v>129174</v>
      </c>
      <c r="O6" s="10">
        <v>45778</v>
      </c>
      <c r="P6" s="18"/>
    </row>
    <row r="7" spans="1:16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8"/>
    </row>
    <row r="8" spans="1:16" ht="12.75">
      <c r="A8" s="4" t="s">
        <v>2</v>
      </c>
      <c r="B8" s="5" t="s">
        <v>42</v>
      </c>
      <c r="C8" s="4" t="s">
        <v>43</v>
      </c>
      <c r="D8" s="11">
        <v>408732</v>
      </c>
      <c r="E8" s="11">
        <v>159192</v>
      </c>
      <c r="F8" s="11">
        <v>99592</v>
      </c>
      <c r="G8" s="11">
        <v>94548</v>
      </c>
      <c r="H8" s="11">
        <v>37956</v>
      </c>
      <c r="I8" s="11">
        <v>17444</v>
      </c>
      <c r="J8" s="11">
        <v>435610</v>
      </c>
      <c r="K8" s="11">
        <v>186940</v>
      </c>
      <c r="L8" s="11">
        <v>97268</v>
      </c>
      <c r="M8" s="11">
        <v>95162</v>
      </c>
      <c r="N8" s="11">
        <v>40117</v>
      </c>
      <c r="O8" s="11">
        <v>16123</v>
      </c>
      <c r="P8" s="18"/>
    </row>
    <row r="9" spans="1:16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8"/>
    </row>
    <row r="10" spans="1:16" ht="12.75">
      <c r="A10" s="4" t="s">
        <v>3</v>
      </c>
      <c r="B10" s="4"/>
      <c r="C10" s="4" t="s">
        <v>44</v>
      </c>
      <c r="D10" s="11">
        <v>52748</v>
      </c>
      <c r="E10" s="11">
        <v>18120</v>
      </c>
      <c r="F10" s="11">
        <v>12532</v>
      </c>
      <c r="G10" s="11">
        <v>13704</v>
      </c>
      <c r="H10" s="11">
        <v>5900</v>
      </c>
      <c r="I10" s="11">
        <v>2492</v>
      </c>
      <c r="J10" s="11">
        <f>SUM(K10:O10)</f>
        <v>58319</v>
      </c>
      <c r="K10" s="11">
        <v>23763</v>
      </c>
      <c r="L10" s="11">
        <v>12828</v>
      </c>
      <c r="M10" s="11">
        <v>13988</v>
      </c>
      <c r="N10" s="11">
        <v>5639</v>
      </c>
      <c r="O10" s="11">
        <v>2101</v>
      </c>
      <c r="P10" s="18"/>
    </row>
    <row r="11" spans="1:16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8"/>
    </row>
    <row r="12" spans="1:16" ht="12.75">
      <c r="A12" s="4" t="s">
        <v>5</v>
      </c>
      <c r="B12" s="4"/>
      <c r="C12" s="4" t="s">
        <v>40</v>
      </c>
      <c r="D12" s="11">
        <v>7636</v>
      </c>
      <c r="E12" s="11">
        <v>1888</v>
      </c>
      <c r="F12" s="11">
        <v>1856</v>
      </c>
      <c r="G12" s="11">
        <v>2168</v>
      </c>
      <c r="H12" s="11">
        <v>1172</v>
      </c>
      <c r="I12" s="11">
        <v>552</v>
      </c>
      <c r="J12" s="11">
        <v>10133</v>
      </c>
      <c r="K12" s="11">
        <v>2895</v>
      </c>
      <c r="L12" s="11">
        <v>2491</v>
      </c>
      <c r="M12" s="11">
        <v>2692</v>
      </c>
      <c r="N12" s="11">
        <v>1431</v>
      </c>
      <c r="O12" s="11">
        <v>624</v>
      </c>
      <c r="P12" s="18"/>
    </row>
    <row r="13" spans="1:16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8"/>
    </row>
    <row r="14" spans="1:16" ht="12.75">
      <c r="A14" s="4" t="s">
        <v>7</v>
      </c>
      <c r="B14" s="5" t="s">
        <v>45</v>
      </c>
      <c r="C14" s="4" t="s">
        <v>46</v>
      </c>
      <c r="D14" s="11">
        <v>216</v>
      </c>
      <c r="E14" s="11">
        <v>96</v>
      </c>
      <c r="F14" s="11">
        <v>28</v>
      </c>
      <c r="G14" s="11">
        <v>76</v>
      </c>
      <c r="H14" s="11">
        <v>16</v>
      </c>
      <c r="I14" s="11">
        <v>0</v>
      </c>
      <c r="J14" s="11">
        <v>260</v>
      </c>
      <c r="K14" s="11">
        <v>96</v>
      </c>
      <c r="L14" s="11">
        <v>52</v>
      </c>
      <c r="M14" s="11">
        <v>84</v>
      </c>
      <c r="N14" s="11">
        <v>24</v>
      </c>
      <c r="O14" s="11">
        <v>4</v>
      </c>
      <c r="P14" s="18"/>
    </row>
    <row r="15" spans="1:16" ht="12.75">
      <c r="A15" s="4" t="s">
        <v>7</v>
      </c>
      <c r="B15" s="5" t="s">
        <v>47</v>
      </c>
      <c r="C15" s="4" t="s">
        <v>48</v>
      </c>
      <c r="D15" s="11">
        <v>1452</v>
      </c>
      <c r="E15" s="11">
        <v>364</v>
      </c>
      <c r="F15" s="11">
        <v>364</v>
      </c>
      <c r="G15" s="11">
        <v>400</v>
      </c>
      <c r="H15" s="11">
        <v>212</v>
      </c>
      <c r="I15" s="11">
        <v>112</v>
      </c>
      <c r="J15" s="11">
        <v>3096</v>
      </c>
      <c r="K15" s="11">
        <v>700</v>
      </c>
      <c r="L15" s="11">
        <v>748</v>
      </c>
      <c r="M15" s="11">
        <v>928</v>
      </c>
      <c r="N15" s="11">
        <v>504</v>
      </c>
      <c r="O15" s="11">
        <v>216</v>
      </c>
      <c r="P15" s="18"/>
    </row>
    <row r="16" spans="1:16" ht="12.75">
      <c r="A16" s="4" t="s">
        <v>7</v>
      </c>
      <c r="B16" s="5" t="s">
        <v>49</v>
      </c>
      <c r="C16" s="4" t="s">
        <v>50</v>
      </c>
      <c r="D16" s="11">
        <v>1344</v>
      </c>
      <c r="E16" s="11">
        <v>400</v>
      </c>
      <c r="F16" s="11">
        <v>340</v>
      </c>
      <c r="G16" s="11">
        <v>368</v>
      </c>
      <c r="H16" s="11">
        <v>152</v>
      </c>
      <c r="I16" s="11">
        <v>84</v>
      </c>
      <c r="J16" s="11">
        <v>1532</v>
      </c>
      <c r="K16" s="11">
        <v>616</v>
      </c>
      <c r="L16" s="11">
        <v>312</v>
      </c>
      <c r="M16" s="11">
        <v>372</v>
      </c>
      <c r="N16" s="11">
        <v>168</v>
      </c>
      <c r="O16" s="11">
        <v>64</v>
      </c>
      <c r="P16" s="18"/>
    </row>
    <row r="17" spans="1:16" ht="12.75">
      <c r="A17" s="4" t="s">
        <v>7</v>
      </c>
      <c r="B17" s="5" t="s">
        <v>51</v>
      </c>
      <c r="C17" s="4" t="s">
        <v>52</v>
      </c>
      <c r="D17" s="11">
        <v>564</v>
      </c>
      <c r="E17" s="11">
        <v>164</v>
      </c>
      <c r="F17" s="11">
        <v>124</v>
      </c>
      <c r="G17" s="11">
        <v>152</v>
      </c>
      <c r="H17" s="11">
        <v>96</v>
      </c>
      <c r="I17" s="11">
        <v>28</v>
      </c>
      <c r="J17" s="11">
        <v>644</v>
      </c>
      <c r="K17" s="11">
        <v>220</v>
      </c>
      <c r="L17" s="11">
        <v>160</v>
      </c>
      <c r="M17" s="11">
        <v>152</v>
      </c>
      <c r="N17" s="11">
        <v>80</v>
      </c>
      <c r="O17" s="11">
        <v>32</v>
      </c>
      <c r="P17" s="18"/>
    </row>
    <row r="18" spans="1:16" ht="12.75">
      <c r="A18" s="6" t="s">
        <v>7</v>
      </c>
      <c r="B18" s="7" t="s">
        <v>53</v>
      </c>
      <c r="C18" s="6" t="s">
        <v>54</v>
      </c>
      <c r="D18" s="12">
        <v>4060</v>
      </c>
      <c r="E18" s="12">
        <v>864</v>
      </c>
      <c r="F18" s="12">
        <v>1000</v>
      </c>
      <c r="G18" s="12">
        <v>1172</v>
      </c>
      <c r="H18" s="12">
        <v>696</v>
      </c>
      <c r="I18" s="12">
        <v>328</v>
      </c>
      <c r="J18" s="12">
        <v>4601</v>
      </c>
      <c r="K18" s="12">
        <v>1263</v>
      </c>
      <c r="L18" s="12">
        <v>1219</v>
      </c>
      <c r="M18" s="12">
        <v>1156</v>
      </c>
      <c r="N18" s="12">
        <v>655</v>
      </c>
      <c r="O18" s="12">
        <v>308</v>
      </c>
      <c r="P18" s="18"/>
    </row>
    <row r="19" s="1" customFormat="1" ht="12.75"/>
    <row r="20" s="1" customFormat="1" ht="12.75">
      <c r="C20" s="1" t="s">
        <v>33</v>
      </c>
    </row>
    <row r="21" s="1" customFormat="1" ht="12.75"/>
    <row r="22" spans="10:15" ht="12.75">
      <c r="J22" s="1"/>
      <c r="K22" s="1"/>
      <c r="L22" s="1"/>
      <c r="M22" s="1"/>
      <c r="N22" s="1"/>
      <c r="O22" s="1"/>
    </row>
    <row r="23" spans="10:15" ht="12.75">
      <c r="J23" s="1"/>
      <c r="K23" s="1"/>
      <c r="L23" s="1"/>
      <c r="M23" s="1"/>
      <c r="N23" s="1"/>
      <c r="O23" s="1"/>
    </row>
    <row r="24" spans="10:15" ht="12.75">
      <c r="J24" s="1"/>
      <c r="K24" s="1"/>
      <c r="L24" s="1"/>
      <c r="M24" s="1"/>
      <c r="N24" s="1"/>
      <c r="O24" s="1"/>
    </row>
    <row r="25" spans="10:15" ht="12.75">
      <c r="J25" s="1"/>
      <c r="K25" s="1"/>
      <c r="L25" s="1"/>
      <c r="M25" s="1"/>
      <c r="N25" s="1"/>
      <c r="O25" s="1"/>
    </row>
    <row r="26" spans="10:15" ht="12.75">
      <c r="J26" s="1"/>
      <c r="K26" s="1"/>
      <c r="L26" s="1"/>
      <c r="M26" s="1"/>
      <c r="N26" s="1"/>
      <c r="O26" s="1"/>
    </row>
    <row r="27" spans="10:15" ht="12.75">
      <c r="J27" s="1"/>
      <c r="K27" s="1"/>
      <c r="L27" s="1"/>
      <c r="M27" s="1"/>
      <c r="N27" s="1"/>
      <c r="O27" s="1"/>
    </row>
    <row r="28" spans="10:15" ht="12.75">
      <c r="J28" s="1"/>
      <c r="K28" s="1"/>
      <c r="L28" s="1"/>
      <c r="M28" s="1"/>
      <c r="N28" s="1"/>
      <c r="O28" s="1"/>
    </row>
    <row r="29" spans="10:15" ht="12.75">
      <c r="J29" s="1"/>
      <c r="K29" s="1"/>
      <c r="L29" s="1"/>
      <c r="M29" s="1"/>
      <c r="N29" s="1"/>
      <c r="O29" s="1"/>
    </row>
    <row r="30" spans="10:15" ht="12.75">
      <c r="J30" s="1"/>
      <c r="K30" s="1"/>
      <c r="L30" s="1"/>
      <c r="M30" s="1"/>
      <c r="N30" s="1"/>
      <c r="O30" s="1"/>
    </row>
    <row r="31" spans="10:15" ht="12.75">
      <c r="J31" s="1"/>
      <c r="K31" s="1"/>
      <c r="L31" s="1"/>
      <c r="M31" s="1"/>
      <c r="N31" s="1"/>
      <c r="O31" s="1"/>
    </row>
    <row r="32" spans="10:15" ht="12.75">
      <c r="J32" s="1"/>
      <c r="K32" s="1"/>
      <c r="L32" s="1"/>
      <c r="M32" s="1"/>
      <c r="N32" s="1"/>
      <c r="O32" s="1"/>
    </row>
    <row r="33" spans="10:15" ht="12.75">
      <c r="J33" s="1"/>
      <c r="K33" s="1"/>
      <c r="L33" s="1"/>
      <c r="M33" s="1"/>
      <c r="N33" s="1"/>
      <c r="O33" s="1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2005-03-16T08:41:49Z</cp:lastPrinted>
  <dcterms:created xsi:type="dcterms:W3CDTF">2004-03-21T18:55:38Z</dcterms:created>
  <dcterms:modified xsi:type="dcterms:W3CDTF">2005-06-08T11:35:57Z</dcterms:modified>
  <cp:category/>
  <cp:version/>
  <cp:contentType/>
  <cp:contentStatus/>
</cp:coreProperties>
</file>