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tabRatio="601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<sst xmlns="http://schemas.openxmlformats.org/spreadsheetml/2006/main" count="267" uniqueCount="56">
  <si>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</si>
  <si>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</si>
  <si>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</si>
  <si>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</si>
  <si>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</si>
  <si>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</si>
  <si>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</si>
  <si>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</si>
  <si>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</si>
  <si>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</si>
  <si>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</si>
  <si>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</si>
  <si>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</si>
  <si>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</si>
  <si>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</si>
  <si>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</si>
  <si>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</si>
  <si>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</si>
  <si>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</si>
  <si>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</si>
  <si>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</si>
  <si>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</si>
  <si>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</si>
  <si>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</si>
  <si>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</si>
  <si>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</si>
  <si>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</si>
  <si>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</si>
  <si>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</si>
  <si>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</si>
  <si>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Population des ménages selon la catégorie socioprofessionnelle de la personne de référence du ménage de 1982 à 1990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</si>
  <si>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</si>
  <si>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</si>
  <si>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</si>
  <si>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</si>
  <si>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</si>
  <si>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</si>
  <si>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</si>
  <si>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</si>
  <si>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</si>
  <si>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</si>
  <si>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</si>
  <si>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</si>
  <si>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d'Evry</t>
  </si>
  <si>
    <t>Périphérie de la ville nouvelle d'Evry</t>
  </si>
  <si>
    <t>91086</t>
  </si>
  <si>
    <t>Bondoufle</t>
  </si>
  <si>
    <t>91182</t>
  </si>
  <si>
    <t>Courcouronnes</t>
  </si>
  <si>
    <t>91228</t>
  </si>
  <si>
    <t>Evry</t>
  </si>
  <si>
    <t>91340</t>
  </si>
  <si>
    <t>Lisses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</si>
  <si>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</si>
  <si>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</si>
  <si>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Source : Insee, Recensements de la population - Sondage au quart pour 1982 et 1990, exploitation complémentaire pour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</si>
</sst>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43</v>
      </c>
    </row>
    <row r="3" ht="12.75">
      <c r="C3" s="8" t="s">
        <v>13</v>
      </c>
    </row>
    <row r="4" spans="1:8" s="1" customFormat="1" ht="12.75">
      <c r="A4" s="19" t="s">
        <v>0</v>
      </c>
      <c r="B4" s="21" t="s">
        <v>9</v>
      </c>
      <c r="C4" s="19" t="s">
        <v>5</v>
      </c>
      <c r="D4" s="23" t="s">
        <v>14</v>
      </c>
      <c r="E4" s="23"/>
      <c r="F4" s="23"/>
      <c r="G4" s="23"/>
      <c r="H4" s="23"/>
    </row>
    <row r="5" spans="1:8" s="1" customFormat="1" ht="12.75">
      <c r="A5" s="20"/>
      <c r="B5" s="22"/>
      <c r="C5" s="20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0">
        <v>3292191</v>
      </c>
      <c r="E6" s="10">
        <v>3689078</v>
      </c>
      <c r="F6" s="10">
        <v>3966957</v>
      </c>
      <c r="G6" s="10">
        <v>4233830</v>
      </c>
      <c r="H6" s="10">
        <v>4513340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3</v>
      </c>
      <c r="B8" s="5" t="s">
        <v>2</v>
      </c>
      <c r="C8" s="4" t="s">
        <v>7</v>
      </c>
      <c r="D8" s="11">
        <v>3324549</v>
      </c>
      <c r="E8" s="11">
        <v>3728024</v>
      </c>
      <c r="F8" s="11">
        <v>4019073</v>
      </c>
      <c r="G8" s="11">
        <v>4299687</v>
      </c>
      <c r="H8" s="11">
        <v>4592847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4</v>
      </c>
      <c r="B10" s="4"/>
      <c r="C10" s="4" t="s">
        <v>44</v>
      </c>
      <c r="D10" s="11">
        <v>135150</v>
      </c>
      <c r="E10" s="11">
        <v>188423</v>
      </c>
      <c r="F10" s="11">
        <v>206874</v>
      </c>
      <c r="G10" s="11">
        <v>233488</v>
      </c>
      <c r="H10" s="11">
        <v>256371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8</v>
      </c>
      <c r="B12" s="4"/>
      <c r="C12" s="4" t="s">
        <v>43</v>
      </c>
      <c r="D12" s="11">
        <v>2281</v>
      </c>
      <c r="E12" s="11">
        <v>6578</v>
      </c>
      <c r="F12" s="11">
        <v>14715</v>
      </c>
      <c r="G12" s="11">
        <v>23994</v>
      </c>
      <c r="H12" s="11">
        <v>27138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4" t="s">
        <v>10</v>
      </c>
      <c r="B14" s="5" t="s">
        <v>45</v>
      </c>
      <c r="C14" s="4" t="s">
        <v>46</v>
      </c>
      <c r="D14" s="11">
        <v>83</v>
      </c>
      <c r="E14" s="11">
        <v>526</v>
      </c>
      <c r="F14" s="11">
        <v>2202</v>
      </c>
      <c r="G14" s="11">
        <v>2318</v>
      </c>
      <c r="H14" s="11">
        <v>3037</v>
      </c>
    </row>
    <row r="15" spans="1:8" ht="12.75">
      <c r="A15" s="4" t="s">
        <v>10</v>
      </c>
      <c r="B15" s="5" t="s">
        <v>47</v>
      </c>
      <c r="C15" s="4" t="s">
        <v>48</v>
      </c>
      <c r="D15" s="11">
        <v>59</v>
      </c>
      <c r="E15" s="11">
        <v>1120</v>
      </c>
      <c r="F15" s="11">
        <v>1452</v>
      </c>
      <c r="G15" s="11">
        <v>4116</v>
      </c>
      <c r="H15" s="11">
        <v>4784</v>
      </c>
    </row>
    <row r="16" spans="1:8" ht="12.75">
      <c r="A16" s="4" t="s">
        <v>10</v>
      </c>
      <c r="B16" s="5" t="s">
        <v>49</v>
      </c>
      <c r="C16" s="4" t="s">
        <v>50</v>
      </c>
      <c r="D16" s="11">
        <v>1917</v>
      </c>
      <c r="E16" s="11">
        <v>4696</v>
      </c>
      <c r="F16" s="11">
        <v>9784</v>
      </c>
      <c r="G16" s="11">
        <v>15560</v>
      </c>
      <c r="H16" s="11">
        <v>16927</v>
      </c>
    </row>
    <row r="17" spans="1:8" ht="12.75">
      <c r="A17" s="6" t="s">
        <v>10</v>
      </c>
      <c r="B17" s="7" t="s">
        <v>51</v>
      </c>
      <c r="C17" s="6" t="s">
        <v>52</v>
      </c>
      <c r="D17" s="12">
        <v>222</v>
      </c>
      <c r="E17" s="12">
        <v>236</v>
      </c>
      <c r="F17" s="12">
        <v>1277</v>
      </c>
      <c r="G17" s="12">
        <v>2000</v>
      </c>
      <c r="H17" s="12">
        <v>2390</v>
      </c>
    </row>
    <row r="18" s="1" customFormat="1" ht="12.75"/>
    <row r="19" s="1" customFormat="1" ht="12.75">
      <c r="C19" s="1" t="s">
        <v>12</v>
      </c>
    </row>
    <row r="20" s="1" customFormat="1" ht="12.75"/>
  </sheetData>
  <mergeCells count="4">
    <mergeCell ref="A4:A5"/>
    <mergeCell ref="B4:B5"/>
    <mergeCell ref="C4:C5"/>
    <mergeCell ref="D4:H4"/>
  </mergeCells>
  <printOptions/>
  <pageMargins left="0.75" right="0.3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27" width="9.28125" style="0" customWidth="1"/>
    <col min="28" max="31" width="9.57421875" style="0" customWidth="1"/>
  </cols>
  <sheetData>
    <row r="1" ht="12.75">
      <c r="C1" s="2" t="s">
        <v>43</v>
      </c>
    </row>
    <row r="3" ht="12.75">
      <c r="C3" s="8" t="s">
        <v>23</v>
      </c>
    </row>
    <row r="4" spans="1:31" s="1" customFormat="1" ht="12.75">
      <c r="A4" s="19" t="s">
        <v>0</v>
      </c>
      <c r="B4" s="21" t="s">
        <v>9</v>
      </c>
      <c r="C4" s="19" t="s">
        <v>5</v>
      </c>
      <c r="D4" s="24">
        <v>1975</v>
      </c>
      <c r="E4" s="25"/>
      <c r="F4" s="25"/>
      <c r="G4" s="25"/>
      <c r="H4" s="25"/>
      <c r="I4" s="25"/>
      <c r="J4" s="26"/>
      <c r="K4" s="24">
        <v>1982</v>
      </c>
      <c r="L4" s="25"/>
      <c r="M4" s="25"/>
      <c r="N4" s="25"/>
      <c r="O4" s="25"/>
      <c r="P4" s="25"/>
      <c r="Q4" s="26"/>
      <c r="R4" s="24">
        <v>1990</v>
      </c>
      <c r="S4" s="25"/>
      <c r="T4" s="25"/>
      <c r="U4" s="25"/>
      <c r="V4" s="25"/>
      <c r="W4" s="25"/>
      <c r="X4" s="26"/>
      <c r="Y4" s="24">
        <v>1999</v>
      </c>
      <c r="Z4" s="25"/>
      <c r="AA4" s="25"/>
      <c r="AB4" s="25"/>
      <c r="AC4" s="25"/>
      <c r="AD4" s="25"/>
      <c r="AE4" s="26"/>
    </row>
    <row r="5" spans="1:31" s="1" customFormat="1" ht="38.25">
      <c r="A5" s="20"/>
      <c r="B5" s="22"/>
      <c r="C5" s="20"/>
      <c r="D5" s="18" t="s">
        <v>11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8" t="s">
        <v>11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8" t="s">
        <v>11</v>
      </c>
      <c r="S5" s="14" t="s">
        <v>24</v>
      </c>
      <c r="T5" s="14" t="s">
        <v>25</v>
      </c>
      <c r="U5" s="14" t="s">
        <v>26</v>
      </c>
      <c r="V5" s="14" t="s">
        <v>27</v>
      </c>
      <c r="W5" s="14" t="s">
        <v>28</v>
      </c>
      <c r="X5" s="14" t="s">
        <v>29</v>
      </c>
      <c r="Y5" s="18" t="s">
        <v>11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</row>
    <row r="6" spans="1:31" s="1" customFormat="1" ht="12.75">
      <c r="A6" s="3" t="s">
        <v>1</v>
      </c>
      <c r="B6" s="3">
        <v>11</v>
      </c>
      <c r="C6" s="3" t="s">
        <v>6</v>
      </c>
      <c r="D6" s="10">
        <f>SUM(E6:J6)</f>
        <v>3678380</v>
      </c>
      <c r="E6" s="10">
        <v>1008055</v>
      </c>
      <c r="F6" s="10">
        <v>1022190</v>
      </c>
      <c r="G6" s="10">
        <v>728030</v>
      </c>
      <c r="H6" s="10">
        <v>531295</v>
      </c>
      <c r="I6" s="10">
        <v>229255</v>
      </c>
      <c r="J6" s="10">
        <v>159555</v>
      </c>
      <c r="K6" s="10">
        <f>SUM(L6:Q6)</f>
        <v>3921114</v>
      </c>
      <c r="L6" s="10">
        <v>1177775</v>
      </c>
      <c r="M6" s="10">
        <v>1085893</v>
      </c>
      <c r="N6" s="10">
        <v>723856</v>
      </c>
      <c r="O6" s="10">
        <v>587841</v>
      </c>
      <c r="P6" s="10">
        <v>219958</v>
      </c>
      <c r="Q6" s="10">
        <v>125791</v>
      </c>
      <c r="R6" s="10">
        <f>SUM(S6:X6)</f>
        <v>4232691</v>
      </c>
      <c r="S6" s="10">
        <v>1341562</v>
      </c>
      <c r="T6" s="10">
        <v>1172046</v>
      </c>
      <c r="U6" s="10">
        <v>731157</v>
      </c>
      <c r="V6" s="10">
        <v>623345</v>
      </c>
      <c r="W6" s="10">
        <v>234899</v>
      </c>
      <c r="X6" s="10">
        <v>129682</v>
      </c>
      <c r="Y6" s="10">
        <f>SUM(Z6:AE6)</f>
        <v>4510369</v>
      </c>
      <c r="Z6" s="10">
        <v>1561805</v>
      </c>
      <c r="AA6" s="10">
        <v>1258572</v>
      </c>
      <c r="AB6" s="10">
        <v>707631</v>
      </c>
      <c r="AC6" s="10">
        <v>612167</v>
      </c>
      <c r="AD6" s="10">
        <v>242394</v>
      </c>
      <c r="AE6" s="10">
        <v>127800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3</v>
      </c>
      <c r="B8" s="5" t="s">
        <v>2</v>
      </c>
      <c r="C8" s="4" t="s">
        <v>7</v>
      </c>
      <c r="D8" s="11">
        <f>SUM(E8:J8)</f>
        <v>3718180</v>
      </c>
      <c r="E8" s="11">
        <v>1015190</v>
      </c>
      <c r="F8" s="11">
        <v>1033590</v>
      </c>
      <c r="G8" s="11">
        <v>735980</v>
      </c>
      <c r="H8" s="11">
        <v>537475</v>
      </c>
      <c r="I8" s="11">
        <v>232885</v>
      </c>
      <c r="J8" s="11">
        <v>163060</v>
      </c>
      <c r="K8" s="11">
        <f>SUM(L8:Q8)</f>
        <v>3973035</v>
      </c>
      <c r="L8" s="11">
        <v>1186086</v>
      </c>
      <c r="M8" s="11">
        <v>1099658</v>
      </c>
      <c r="N8" s="11">
        <v>734731</v>
      </c>
      <c r="O8" s="11">
        <v>599039</v>
      </c>
      <c r="P8" s="11">
        <v>225081</v>
      </c>
      <c r="Q8" s="11">
        <v>128440</v>
      </c>
      <c r="R8" s="11">
        <f>SUM(S8:X8)</f>
        <v>4298522</v>
      </c>
      <c r="S8" s="11">
        <v>1351595</v>
      </c>
      <c r="T8" s="11">
        <v>1189708</v>
      </c>
      <c r="U8" s="11">
        <v>745073</v>
      </c>
      <c r="V8" s="11">
        <v>638086</v>
      </c>
      <c r="W8" s="11">
        <v>241746</v>
      </c>
      <c r="X8" s="11">
        <v>132314</v>
      </c>
      <c r="Y8" s="11">
        <f>SUM(Z8:AE8)</f>
        <v>4589843</v>
      </c>
      <c r="Z8" s="11">
        <v>1576335</v>
      </c>
      <c r="AA8" s="11">
        <v>1283096</v>
      </c>
      <c r="AB8" s="11">
        <v>723783</v>
      </c>
      <c r="AC8" s="11">
        <v>627935</v>
      </c>
      <c r="AD8" s="11">
        <v>248877</v>
      </c>
      <c r="AE8" s="11">
        <v>129817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4</v>
      </c>
      <c r="B10" s="4"/>
      <c r="C10" s="4" t="s">
        <v>44</v>
      </c>
      <c r="D10" s="11">
        <f>SUM(E10:J10)</f>
        <v>188585</v>
      </c>
      <c r="E10" s="11">
        <v>28215</v>
      </c>
      <c r="F10" s="11">
        <v>45915</v>
      </c>
      <c r="G10" s="11">
        <v>45350</v>
      </c>
      <c r="H10" s="11">
        <v>39240</v>
      </c>
      <c r="I10" s="11">
        <v>17945</v>
      </c>
      <c r="J10" s="11">
        <v>11920</v>
      </c>
      <c r="K10" s="11">
        <f>SUM(L10:Q10)</f>
        <v>205755</v>
      </c>
      <c r="L10" s="11">
        <v>36543</v>
      </c>
      <c r="M10" s="11">
        <v>54454</v>
      </c>
      <c r="N10" s="11">
        <v>46664</v>
      </c>
      <c r="O10" s="11">
        <v>43341</v>
      </c>
      <c r="P10" s="11">
        <v>16124</v>
      </c>
      <c r="Q10" s="11">
        <v>8629</v>
      </c>
      <c r="R10" s="11">
        <f>SUM(S10:X10)</f>
        <v>233452</v>
      </c>
      <c r="S10" s="11">
        <v>47916</v>
      </c>
      <c r="T10" s="11">
        <v>65017</v>
      </c>
      <c r="U10" s="11">
        <v>49751</v>
      </c>
      <c r="V10" s="11">
        <v>46289</v>
      </c>
      <c r="W10" s="11">
        <v>16459</v>
      </c>
      <c r="X10" s="11">
        <v>8020</v>
      </c>
      <c r="Y10" s="11">
        <f>SUM(Z10:AE10)</f>
        <v>256203</v>
      </c>
      <c r="Z10" s="11">
        <v>61872</v>
      </c>
      <c r="AA10" s="11">
        <v>75259</v>
      </c>
      <c r="AB10" s="11">
        <v>48197</v>
      </c>
      <c r="AC10" s="11">
        <v>45704</v>
      </c>
      <c r="AD10" s="11">
        <v>17050</v>
      </c>
      <c r="AE10" s="11">
        <v>8121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8</v>
      </c>
      <c r="B12" s="4"/>
      <c r="C12" s="4" t="s">
        <v>43</v>
      </c>
      <c r="D12" s="11">
        <f>SUM(E12:J12)</f>
        <v>6500</v>
      </c>
      <c r="E12" s="11">
        <v>720</v>
      </c>
      <c r="F12" s="11">
        <v>1285</v>
      </c>
      <c r="G12" s="11">
        <v>1825</v>
      </c>
      <c r="H12" s="11">
        <v>1575</v>
      </c>
      <c r="I12" s="11">
        <v>675</v>
      </c>
      <c r="J12" s="11">
        <v>420</v>
      </c>
      <c r="K12" s="11">
        <f>SUM(L12:Q12)</f>
        <v>14645</v>
      </c>
      <c r="L12" s="11">
        <v>2111</v>
      </c>
      <c r="M12" s="11">
        <v>3037</v>
      </c>
      <c r="N12" s="11">
        <v>3605</v>
      </c>
      <c r="O12" s="11">
        <v>3836</v>
      </c>
      <c r="P12" s="11">
        <v>1448</v>
      </c>
      <c r="Q12" s="11">
        <v>608</v>
      </c>
      <c r="R12" s="11">
        <f>SUM(S12:X12)</f>
        <v>23974</v>
      </c>
      <c r="S12" s="11">
        <v>4418</v>
      </c>
      <c r="T12" s="11">
        <v>5671</v>
      </c>
      <c r="U12" s="11">
        <v>5299</v>
      </c>
      <c r="V12" s="11">
        <v>5222</v>
      </c>
      <c r="W12" s="11">
        <v>2172</v>
      </c>
      <c r="X12" s="11">
        <v>1192</v>
      </c>
      <c r="Y12" s="11">
        <f>SUM(Z12:AE12)</f>
        <v>27058</v>
      </c>
      <c r="Z12" s="11">
        <v>6253</v>
      </c>
      <c r="AA12" s="11">
        <v>6784</v>
      </c>
      <c r="AB12" s="11">
        <v>5379</v>
      </c>
      <c r="AC12" s="11">
        <v>5132</v>
      </c>
      <c r="AD12" s="11">
        <v>2167</v>
      </c>
      <c r="AE12" s="11">
        <v>1343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10</v>
      </c>
      <c r="B14" s="5" t="s">
        <v>45</v>
      </c>
      <c r="C14" s="4" t="s">
        <v>46</v>
      </c>
      <c r="D14" s="11">
        <f>SUM(E14:J14)</f>
        <v>500</v>
      </c>
      <c r="E14" s="11">
        <v>10</v>
      </c>
      <c r="F14" s="11">
        <v>60</v>
      </c>
      <c r="G14" s="11">
        <v>140</v>
      </c>
      <c r="H14" s="11">
        <v>145</v>
      </c>
      <c r="I14" s="11">
        <v>105</v>
      </c>
      <c r="J14" s="11">
        <v>40</v>
      </c>
      <c r="K14" s="11">
        <f>SUM(L14:Q14)</f>
        <v>2199</v>
      </c>
      <c r="L14" s="11">
        <v>90</v>
      </c>
      <c r="M14" s="11">
        <v>216</v>
      </c>
      <c r="N14" s="11">
        <v>557</v>
      </c>
      <c r="O14" s="11">
        <v>899</v>
      </c>
      <c r="P14" s="11">
        <v>344</v>
      </c>
      <c r="Q14" s="11">
        <v>93</v>
      </c>
      <c r="R14" s="11">
        <f>SUM(S14:X14)</f>
        <v>2318</v>
      </c>
      <c r="S14" s="11">
        <v>169</v>
      </c>
      <c r="T14" s="11">
        <v>431</v>
      </c>
      <c r="U14" s="11">
        <v>637</v>
      </c>
      <c r="V14" s="11">
        <v>771</v>
      </c>
      <c r="W14" s="11">
        <v>245</v>
      </c>
      <c r="X14" s="11">
        <v>65</v>
      </c>
      <c r="Y14" s="11">
        <f>SUM(Z14:AE14)</f>
        <v>3041</v>
      </c>
      <c r="Z14" s="11">
        <v>311</v>
      </c>
      <c r="AA14" s="11">
        <v>862</v>
      </c>
      <c r="AB14" s="11">
        <v>758</v>
      </c>
      <c r="AC14" s="11">
        <v>826</v>
      </c>
      <c r="AD14" s="11">
        <v>221</v>
      </c>
      <c r="AE14" s="11">
        <v>63</v>
      </c>
    </row>
    <row r="15" spans="1:31" ht="12.75">
      <c r="A15" s="4" t="s">
        <v>10</v>
      </c>
      <c r="B15" s="5" t="s">
        <v>47</v>
      </c>
      <c r="C15" s="4" t="s">
        <v>48</v>
      </c>
      <c r="D15" s="11">
        <f>SUM(E15:J15)</f>
        <v>1125</v>
      </c>
      <c r="E15" s="11">
        <v>40</v>
      </c>
      <c r="F15" s="11">
        <v>165</v>
      </c>
      <c r="G15" s="11">
        <v>325</v>
      </c>
      <c r="H15" s="11">
        <v>345</v>
      </c>
      <c r="I15" s="11">
        <v>170</v>
      </c>
      <c r="J15" s="11">
        <v>80</v>
      </c>
      <c r="K15" s="11">
        <f>SUM(L15:Q15)</f>
        <v>1448</v>
      </c>
      <c r="L15" s="11">
        <v>117</v>
      </c>
      <c r="M15" s="11">
        <v>237</v>
      </c>
      <c r="N15" s="11">
        <v>367</v>
      </c>
      <c r="O15" s="11">
        <v>498</v>
      </c>
      <c r="P15" s="11">
        <v>172</v>
      </c>
      <c r="Q15" s="11">
        <v>57</v>
      </c>
      <c r="R15" s="11">
        <f>SUM(S15:X15)</f>
        <v>4115</v>
      </c>
      <c r="S15" s="11">
        <v>558</v>
      </c>
      <c r="T15" s="11">
        <v>957</v>
      </c>
      <c r="U15" s="11">
        <v>945</v>
      </c>
      <c r="V15" s="11">
        <v>972</v>
      </c>
      <c r="W15" s="11">
        <v>422</v>
      </c>
      <c r="X15" s="11">
        <v>261</v>
      </c>
      <c r="Y15" s="11">
        <f>SUM(Z15:AE15)</f>
        <v>4704</v>
      </c>
      <c r="Z15" s="11">
        <v>949</v>
      </c>
      <c r="AA15" s="11">
        <v>1239</v>
      </c>
      <c r="AB15" s="11">
        <v>946</v>
      </c>
      <c r="AC15" s="11">
        <v>870</v>
      </c>
      <c r="AD15" s="11">
        <v>403</v>
      </c>
      <c r="AE15" s="11">
        <v>297</v>
      </c>
    </row>
    <row r="16" spans="1:31" ht="12.75">
      <c r="A16" s="4" t="s">
        <v>10</v>
      </c>
      <c r="B16" s="5" t="s">
        <v>49</v>
      </c>
      <c r="C16" s="4" t="s">
        <v>50</v>
      </c>
      <c r="D16" s="11">
        <f>SUM(E16:J16)</f>
        <v>4650</v>
      </c>
      <c r="E16" s="11">
        <v>645</v>
      </c>
      <c r="F16" s="11">
        <v>1010</v>
      </c>
      <c r="G16" s="11">
        <v>1300</v>
      </c>
      <c r="H16" s="11">
        <v>1025</v>
      </c>
      <c r="I16" s="11">
        <v>385</v>
      </c>
      <c r="J16" s="11">
        <v>285</v>
      </c>
      <c r="K16" s="11">
        <f>SUM(L16:Q16)</f>
        <v>9727</v>
      </c>
      <c r="L16" s="11">
        <v>1772</v>
      </c>
      <c r="M16" s="11">
        <v>2393</v>
      </c>
      <c r="N16" s="11">
        <v>2384</v>
      </c>
      <c r="O16" s="11">
        <v>2023</v>
      </c>
      <c r="P16" s="11">
        <v>764</v>
      </c>
      <c r="Q16" s="11">
        <v>391</v>
      </c>
      <c r="R16" s="11">
        <f>SUM(S16:X16)</f>
        <v>15558</v>
      </c>
      <c r="S16" s="11">
        <v>3459</v>
      </c>
      <c r="T16" s="11">
        <v>3966</v>
      </c>
      <c r="U16" s="11">
        <v>3293</v>
      </c>
      <c r="V16" s="11">
        <v>2819</v>
      </c>
      <c r="W16" s="11">
        <v>1257</v>
      </c>
      <c r="X16" s="11">
        <v>764</v>
      </c>
      <c r="Y16" s="11">
        <f>SUM(Z16:AE16)</f>
        <v>16915</v>
      </c>
      <c r="Z16" s="11">
        <v>4609</v>
      </c>
      <c r="AA16" s="11">
        <v>4128</v>
      </c>
      <c r="AB16" s="11">
        <v>3108</v>
      </c>
      <c r="AC16" s="11">
        <v>2817</v>
      </c>
      <c r="AD16" s="11">
        <v>1346</v>
      </c>
      <c r="AE16" s="11">
        <v>907</v>
      </c>
    </row>
    <row r="17" spans="1:31" ht="12.75">
      <c r="A17" s="6" t="s">
        <v>10</v>
      </c>
      <c r="B17" s="7" t="s">
        <v>51</v>
      </c>
      <c r="C17" s="6" t="s">
        <v>52</v>
      </c>
      <c r="D17" s="12">
        <f>SUM(E17:J17)</f>
        <v>225</v>
      </c>
      <c r="E17" s="12">
        <v>25</v>
      </c>
      <c r="F17" s="12">
        <v>50</v>
      </c>
      <c r="G17" s="12">
        <v>60</v>
      </c>
      <c r="H17" s="12">
        <v>60</v>
      </c>
      <c r="I17" s="12">
        <v>15</v>
      </c>
      <c r="J17" s="12">
        <v>15</v>
      </c>
      <c r="K17" s="12">
        <f>SUM(L17:Q17)</f>
        <v>1271</v>
      </c>
      <c r="L17" s="12">
        <v>132</v>
      </c>
      <c r="M17" s="12">
        <v>191</v>
      </c>
      <c r="N17" s="12">
        <v>297</v>
      </c>
      <c r="O17" s="12">
        <v>416</v>
      </c>
      <c r="P17" s="12">
        <v>168</v>
      </c>
      <c r="Q17" s="12">
        <v>67</v>
      </c>
      <c r="R17" s="12">
        <f>SUM(S17:X17)</f>
        <v>1983</v>
      </c>
      <c r="S17" s="12">
        <v>232</v>
      </c>
      <c r="T17" s="12">
        <v>317</v>
      </c>
      <c r="U17" s="12">
        <v>424</v>
      </c>
      <c r="V17" s="12">
        <v>660</v>
      </c>
      <c r="W17" s="12">
        <v>248</v>
      </c>
      <c r="X17" s="12">
        <v>102</v>
      </c>
      <c r="Y17" s="12">
        <f>SUM(Z17:AE17)</f>
        <v>2398</v>
      </c>
      <c r="Z17" s="12">
        <v>384</v>
      </c>
      <c r="AA17" s="12">
        <v>555</v>
      </c>
      <c r="AB17" s="12">
        <v>567</v>
      </c>
      <c r="AC17" s="12">
        <v>619</v>
      </c>
      <c r="AD17" s="12">
        <v>197</v>
      </c>
      <c r="AE17" s="12">
        <v>76</v>
      </c>
    </row>
    <row r="18" s="1" customFormat="1" ht="12.75"/>
    <row r="19" s="1" customFormat="1" ht="12.75">
      <c r="C19" s="1" t="s">
        <v>53</v>
      </c>
    </row>
    <row r="20" s="1" customFormat="1" ht="12.75"/>
    <row r="21" spans="4:11" ht="12.75">
      <c r="D21" s="17"/>
      <c r="E21" s="17"/>
      <c r="F21" s="17"/>
      <c r="G21" s="17"/>
      <c r="H21" s="17"/>
      <c r="I21" s="17"/>
      <c r="J21" s="17"/>
      <c r="K21" s="17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5" width="11.28125" style="0" customWidth="1"/>
    <col min="6" max="11" width="12.57421875" style="0" customWidth="1"/>
    <col min="12" max="12" width="13.8515625" style="0" customWidth="1"/>
    <col min="13" max="13" width="10.8515625" style="0" customWidth="1"/>
    <col min="14" max="14" width="11.00390625" style="0" customWidth="1"/>
    <col min="15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43</v>
      </c>
      <c r="D1" s="2"/>
      <c r="M1" s="2"/>
    </row>
    <row r="3" spans="3:13" ht="12.75">
      <c r="C3" s="8" t="s">
        <v>54</v>
      </c>
      <c r="D3" s="8"/>
      <c r="M3" s="8"/>
    </row>
    <row r="4" spans="1:30" s="1" customFormat="1" ht="12.75">
      <c r="A4" s="19" t="s">
        <v>0</v>
      </c>
      <c r="B4" s="21" t="s">
        <v>9</v>
      </c>
      <c r="C4" s="19" t="s">
        <v>5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51">
      <c r="A5" s="20"/>
      <c r="B5" s="22"/>
      <c r="C5" s="20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3937012</v>
      </c>
      <c r="E6" s="10">
        <v>10508</v>
      </c>
      <c r="F6" s="10">
        <v>212856</v>
      </c>
      <c r="G6" s="10">
        <v>577192</v>
      </c>
      <c r="H6" s="10">
        <v>639392</v>
      </c>
      <c r="I6" s="10">
        <v>623532</v>
      </c>
      <c r="J6" s="10">
        <v>831828</v>
      </c>
      <c r="K6" s="10">
        <v>771596</v>
      </c>
      <c r="L6" s="10">
        <v>270108</v>
      </c>
      <c r="M6" s="10">
        <v>4232600</v>
      </c>
      <c r="N6" s="10">
        <v>7556</v>
      </c>
      <c r="O6" s="10">
        <v>229816</v>
      </c>
      <c r="P6" s="10">
        <v>755296</v>
      </c>
      <c r="Q6" s="10">
        <v>696224</v>
      </c>
      <c r="R6" s="10">
        <v>584572</v>
      </c>
      <c r="S6" s="10">
        <v>768020</v>
      </c>
      <c r="T6" s="10">
        <v>946976</v>
      </c>
      <c r="U6" s="10">
        <v>244140</v>
      </c>
      <c r="V6" s="10">
        <v>4509623</v>
      </c>
      <c r="W6" s="10">
        <v>5313</v>
      </c>
      <c r="X6" s="10">
        <v>214664</v>
      </c>
      <c r="Y6" s="10">
        <v>826589</v>
      </c>
      <c r="Z6" s="10">
        <v>771517</v>
      </c>
      <c r="AA6" s="10">
        <v>658390</v>
      </c>
      <c r="AB6" s="10">
        <v>667411</v>
      </c>
      <c r="AC6" s="10">
        <v>1058374</v>
      </c>
      <c r="AD6" s="10">
        <v>307365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3989000</v>
      </c>
      <c r="E8" s="11">
        <v>12584</v>
      </c>
      <c r="F8" s="11">
        <v>216940</v>
      </c>
      <c r="G8" s="11">
        <v>583436</v>
      </c>
      <c r="H8" s="11">
        <v>647392</v>
      </c>
      <c r="I8" s="11">
        <v>626560</v>
      </c>
      <c r="J8" s="11">
        <v>847028</v>
      </c>
      <c r="K8" s="11">
        <v>783004</v>
      </c>
      <c r="L8" s="11">
        <v>272056</v>
      </c>
      <c r="M8" s="11">
        <v>4298528</v>
      </c>
      <c r="N8" s="11">
        <v>9088</v>
      </c>
      <c r="O8" s="11">
        <v>235496</v>
      </c>
      <c r="P8" s="11">
        <v>764428</v>
      </c>
      <c r="Q8" s="11">
        <v>707960</v>
      </c>
      <c r="R8" s="11">
        <v>589048</v>
      </c>
      <c r="S8" s="11">
        <v>784704</v>
      </c>
      <c r="T8" s="11">
        <v>961732</v>
      </c>
      <c r="U8" s="11">
        <v>246072</v>
      </c>
      <c r="V8" s="11">
        <v>4589039</v>
      </c>
      <c r="W8" s="11">
        <v>6392</v>
      </c>
      <c r="X8" s="11">
        <v>219765</v>
      </c>
      <c r="Y8" s="11">
        <v>837442</v>
      </c>
      <c r="Z8" s="11">
        <v>787293</v>
      </c>
      <c r="AA8" s="11">
        <v>665132</v>
      </c>
      <c r="AB8" s="11">
        <v>685827</v>
      </c>
      <c r="AC8" s="11">
        <v>1077272</v>
      </c>
      <c r="AD8" s="11">
        <v>309916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44</v>
      </c>
      <c r="D10" s="11">
        <f>SUM(E10:L10)</f>
        <v>206548</v>
      </c>
      <c r="E10" s="11">
        <v>416</v>
      </c>
      <c r="F10" s="11">
        <v>10568</v>
      </c>
      <c r="G10" s="11">
        <v>27028</v>
      </c>
      <c r="H10" s="11">
        <v>40232</v>
      </c>
      <c r="I10" s="11">
        <v>33432</v>
      </c>
      <c r="J10" s="11">
        <v>50544</v>
      </c>
      <c r="K10" s="11">
        <v>35468</v>
      </c>
      <c r="L10" s="11">
        <v>8860</v>
      </c>
      <c r="M10" s="11">
        <f>SUM(N10:U10)</f>
        <v>233412</v>
      </c>
      <c r="N10" s="11">
        <v>328</v>
      </c>
      <c r="O10" s="11">
        <v>11512</v>
      </c>
      <c r="P10" s="11">
        <v>34312</v>
      </c>
      <c r="Q10" s="11">
        <v>44192</v>
      </c>
      <c r="R10" s="11">
        <v>34144</v>
      </c>
      <c r="S10" s="11">
        <v>51644</v>
      </c>
      <c r="T10" s="11">
        <v>48392</v>
      </c>
      <c r="U10" s="11">
        <v>8888</v>
      </c>
      <c r="V10" s="11">
        <f>SUM(W10:AD10)</f>
        <v>256057</v>
      </c>
      <c r="W10" s="11">
        <v>199</v>
      </c>
      <c r="X10" s="11">
        <v>10872</v>
      </c>
      <c r="Y10" s="11">
        <v>34616</v>
      </c>
      <c r="Z10" s="11">
        <v>49591</v>
      </c>
      <c r="AA10" s="11">
        <v>38757</v>
      </c>
      <c r="AB10" s="11">
        <v>48707</v>
      </c>
      <c r="AC10" s="11">
        <v>61631</v>
      </c>
      <c r="AD10" s="11">
        <v>11684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43</v>
      </c>
      <c r="D12" s="11">
        <v>14764</v>
      </c>
      <c r="E12" s="11">
        <v>12</v>
      </c>
      <c r="F12" s="11">
        <v>352</v>
      </c>
      <c r="G12" s="11">
        <v>2572</v>
      </c>
      <c r="H12" s="11">
        <v>4116</v>
      </c>
      <c r="I12" s="11">
        <v>3008</v>
      </c>
      <c r="J12" s="11">
        <v>3228</v>
      </c>
      <c r="K12" s="11">
        <v>988</v>
      </c>
      <c r="L12" s="11">
        <v>488</v>
      </c>
      <c r="M12" s="11">
        <v>23992</v>
      </c>
      <c r="N12" s="11">
        <v>16</v>
      </c>
      <c r="O12" s="11">
        <v>760</v>
      </c>
      <c r="P12" s="11">
        <v>4292</v>
      </c>
      <c r="Q12" s="11">
        <v>6096</v>
      </c>
      <c r="R12" s="11">
        <v>4576</v>
      </c>
      <c r="S12" s="11">
        <v>5384</v>
      </c>
      <c r="T12" s="11">
        <v>2004</v>
      </c>
      <c r="U12" s="11">
        <v>864</v>
      </c>
      <c r="V12" s="11">
        <v>27052</v>
      </c>
      <c r="W12" s="11">
        <v>8</v>
      </c>
      <c r="X12" s="11">
        <v>900</v>
      </c>
      <c r="Y12" s="11">
        <v>4360</v>
      </c>
      <c r="Z12" s="11">
        <v>6620</v>
      </c>
      <c r="AA12" s="11">
        <v>5152</v>
      </c>
      <c r="AB12" s="11">
        <v>5360</v>
      </c>
      <c r="AC12" s="11">
        <v>3496</v>
      </c>
      <c r="AD12" s="11">
        <v>1156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2176</v>
      </c>
      <c r="E14" s="11">
        <v>4</v>
      </c>
      <c r="F14" s="11">
        <v>68</v>
      </c>
      <c r="G14" s="11">
        <v>404</v>
      </c>
      <c r="H14" s="11">
        <v>736</v>
      </c>
      <c r="I14" s="11">
        <v>368</v>
      </c>
      <c r="J14" s="11">
        <v>524</v>
      </c>
      <c r="K14" s="11">
        <v>32</v>
      </c>
      <c r="L14" s="11">
        <v>40</v>
      </c>
      <c r="M14" s="11">
        <v>2312</v>
      </c>
      <c r="N14" s="11">
        <v>8</v>
      </c>
      <c r="O14" s="11">
        <v>72</v>
      </c>
      <c r="P14" s="11">
        <v>548</v>
      </c>
      <c r="Q14" s="11">
        <v>744</v>
      </c>
      <c r="R14" s="11">
        <v>316</v>
      </c>
      <c r="S14" s="11">
        <v>440</v>
      </c>
      <c r="T14" s="11">
        <v>144</v>
      </c>
      <c r="U14" s="11">
        <v>40</v>
      </c>
      <c r="V14" s="11">
        <v>3032</v>
      </c>
      <c r="W14" s="11">
        <v>0</v>
      </c>
      <c r="X14" s="11">
        <v>168</v>
      </c>
      <c r="Y14" s="11">
        <v>724</v>
      </c>
      <c r="Z14" s="11">
        <v>868</v>
      </c>
      <c r="AA14" s="11">
        <v>340</v>
      </c>
      <c r="AB14" s="11">
        <v>408</v>
      </c>
      <c r="AC14" s="11">
        <v>464</v>
      </c>
      <c r="AD14" s="11">
        <v>60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1456</v>
      </c>
      <c r="E15" s="11">
        <v>8</v>
      </c>
      <c r="F15" s="11">
        <v>56</v>
      </c>
      <c r="G15" s="11">
        <v>388</v>
      </c>
      <c r="H15" s="11">
        <v>472</v>
      </c>
      <c r="I15" s="11">
        <v>204</v>
      </c>
      <c r="J15" s="11">
        <v>256</v>
      </c>
      <c r="K15" s="11">
        <v>52</v>
      </c>
      <c r="L15" s="11">
        <v>20</v>
      </c>
      <c r="M15" s="11">
        <v>4124</v>
      </c>
      <c r="N15" s="11">
        <v>4</v>
      </c>
      <c r="O15" s="11">
        <v>164</v>
      </c>
      <c r="P15" s="11">
        <v>856</v>
      </c>
      <c r="Q15" s="11">
        <v>1040</v>
      </c>
      <c r="R15" s="11">
        <v>796</v>
      </c>
      <c r="S15" s="11">
        <v>952</v>
      </c>
      <c r="T15" s="11">
        <v>240</v>
      </c>
      <c r="U15" s="11">
        <v>72</v>
      </c>
      <c r="V15" s="11">
        <v>4708</v>
      </c>
      <c r="W15" s="11">
        <v>0</v>
      </c>
      <c r="X15" s="11">
        <v>132</v>
      </c>
      <c r="Y15" s="11">
        <v>892</v>
      </c>
      <c r="Z15" s="11">
        <v>1140</v>
      </c>
      <c r="AA15" s="11">
        <v>840</v>
      </c>
      <c r="AB15" s="11">
        <v>1008</v>
      </c>
      <c r="AC15" s="11">
        <v>532</v>
      </c>
      <c r="AD15" s="11">
        <v>164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9884</v>
      </c>
      <c r="E16" s="11">
        <v>0</v>
      </c>
      <c r="F16" s="11">
        <v>196</v>
      </c>
      <c r="G16" s="11">
        <v>1568</v>
      </c>
      <c r="H16" s="11">
        <v>2552</v>
      </c>
      <c r="I16" s="11">
        <v>2268</v>
      </c>
      <c r="J16" s="11">
        <v>2136</v>
      </c>
      <c r="K16" s="11">
        <v>776</v>
      </c>
      <c r="L16" s="11">
        <v>388</v>
      </c>
      <c r="M16" s="11">
        <v>15568</v>
      </c>
      <c r="N16" s="11">
        <v>4</v>
      </c>
      <c r="O16" s="11">
        <v>424</v>
      </c>
      <c r="P16" s="11">
        <v>2584</v>
      </c>
      <c r="Q16" s="11">
        <v>3712</v>
      </c>
      <c r="R16" s="11">
        <v>3168</v>
      </c>
      <c r="S16" s="11">
        <v>3548</v>
      </c>
      <c r="T16" s="11">
        <v>1432</v>
      </c>
      <c r="U16" s="11">
        <v>696</v>
      </c>
      <c r="V16" s="11">
        <v>16912</v>
      </c>
      <c r="W16" s="11">
        <v>8</v>
      </c>
      <c r="X16" s="11">
        <v>508</v>
      </c>
      <c r="Y16" s="11">
        <v>2320</v>
      </c>
      <c r="Z16" s="11">
        <v>3872</v>
      </c>
      <c r="AA16" s="11">
        <v>3612</v>
      </c>
      <c r="AB16" s="11">
        <v>3560</v>
      </c>
      <c r="AC16" s="11">
        <v>2176</v>
      </c>
      <c r="AD16" s="11">
        <v>856</v>
      </c>
    </row>
    <row r="17" spans="1:30" ht="12.75">
      <c r="A17" s="6" t="s">
        <v>10</v>
      </c>
      <c r="B17" s="7" t="s">
        <v>51</v>
      </c>
      <c r="C17" s="6" t="s">
        <v>52</v>
      </c>
      <c r="D17" s="12">
        <v>1248</v>
      </c>
      <c r="E17" s="12">
        <v>0</v>
      </c>
      <c r="F17" s="12">
        <v>32</v>
      </c>
      <c r="G17" s="12">
        <v>212</v>
      </c>
      <c r="H17" s="12">
        <v>356</v>
      </c>
      <c r="I17" s="12">
        <v>168</v>
      </c>
      <c r="J17" s="12">
        <v>312</v>
      </c>
      <c r="K17" s="12">
        <v>128</v>
      </c>
      <c r="L17" s="12">
        <v>40</v>
      </c>
      <c r="M17" s="12">
        <v>1988</v>
      </c>
      <c r="N17" s="12">
        <v>0</v>
      </c>
      <c r="O17" s="12">
        <v>100</v>
      </c>
      <c r="P17" s="12">
        <v>304</v>
      </c>
      <c r="Q17" s="12">
        <v>600</v>
      </c>
      <c r="R17" s="12">
        <v>296</v>
      </c>
      <c r="S17" s="12">
        <v>444</v>
      </c>
      <c r="T17" s="12">
        <v>188</v>
      </c>
      <c r="U17" s="12">
        <v>56</v>
      </c>
      <c r="V17" s="12">
        <v>2400</v>
      </c>
      <c r="W17" s="12">
        <v>0</v>
      </c>
      <c r="X17" s="12">
        <v>92</v>
      </c>
      <c r="Y17" s="12">
        <v>424</v>
      </c>
      <c r="Z17" s="12">
        <v>740</v>
      </c>
      <c r="AA17" s="12">
        <v>360</v>
      </c>
      <c r="AB17" s="12">
        <v>384</v>
      </c>
      <c r="AC17" s="12">
        <v>324</v>
      </c>
      <c r="AD17" s="12">
        <v>76</v>
      </c>
    </row>
    <row r="18" s="1" customFormat="1" ht="12.75"/>
    <row r="19" s="1" customFormat="1" ht="12.75">
      <c r="C19" s="1" t="s">
        <v>55</v>
      </c>
    </row>
    <row r="20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0" width="12.57421875" style="0" customWidth="1"/>
    <col min="11" max="11" width="13.8515625" style="0" customWidth="1"/>
    <col min="12" max="12" width="13.7109375" style="0" customWidth="1"/>
    <col min="13" max="18" width="12.57421875" style="0" customWidth="1"/>
    <col min="19" max="19" width="13.8515625" style="0" customWidth="1"/>
    <col min="20" max="20" width="12.57421875" style="0" customWidth="1"/>
    <col min="21" max="21" width="13.28125" style="0" customWidth="1"/>
    <col min="22" max="26" width="12.57421875" style="0" customWidth="1"/>
    <col min="27" max="27" width="13.8515625" style="0" customWidth="1"/>
    <col min="30" max="30" width="13.57421875" style="0" customWidth="1"/>
  </cols>
  <sheetData>
    <row r="1" ht="12.75">
      <c r="C1" s="2" t="s">
        <v>43</v>
      </c>
    </row>
    <row r="3" ht="12.75">
      <c r="C3" s="8" t="s">
        <v>30</v>
      </c>
    </row>
    <row r="4" spans="1:30" s="1" customFormat="1" ht="12.75">
      <c r="A4" s="19" t="s">
        <v>0</v>
      </c>
      <c r="B4" s="21" t="s">
        <v>9</v>
      </c>
      <c r="C4" s="19" t="s">
        <v>5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51">
      <c r="A5" s="20"/>
      <c r="B5" s="22"/>
      <c r="C5" s="20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9832092</v>
      </c>
      <c r="E6" s="10">
        <v>33516</v>
      </c>
      <c r="F6" s="10">
        <v>641544</v>
      </c>
      <c r="G6" s="10">
        <v>1676564</v>
      </c>
      <c r="H6" s="10">
        <v>1702352</v>
      </c>
      <c r="I6" s="10">
        <v>1445604</v>
      </c>
      <c r="J6" s="10">
        <v>2570032</v>
      </c>
      <c r="K6" s="10">
        <v>1264740</v>
      </c>
      <c r="L6" s="10">
        <v>497740</v>
      </c>
      <c r="M6" s="10">
        <v>10427676</v>
      </c>
      <c r="N6" s="10">
        <v>23236</v>
      </c>
      <c r="O6" s="10">
        <v>701872</v>
      </c>
      <c r="P6" s="10">
        <v>2072288</v>
      </c>
      <c r="Q6" s="10">
        <v>1779588</v>
      </c>
      <c r="R6" s="10">
        <v>1363584</v>
      </c>
      <c r="S6" s="10">
        <v>2433052</v>
      </c>
      <c r="T6" s="10">
        <v>1628164</v>
      </c>
      <c r="U6" s="10">
        <v>425892</v>
      </c>
      <c r="V6" s="10">
        <v>10721090</v>
      </c>
      <c r="W6" s="10">
        <v>16654</v>
      </c>
      <c r="X6" s="10">
        <v>647625</v>
      </c>
      <c r="Y6" s="10">
        <v>2159092</v>
      </c>
      <c r="Z6" s="10">
        <v>1899660</v>
      </c>
      <c r="AA6" s="10">
        <v>1512503</v>
      </c>
      <c r="AB6" s="10">
        <v>2090673</v>
      </c>
      <c r="AC6" s="10">
        <v>1838792</v>
      </c>
      <c r="AD6" s="10">
        <v>556091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9987940</v>
      </c>
      <c r="E8" s="11">
        <v>40804</v>
      </c>
      <c r="F8" s="11">
        <v>655520</v>
      </c>
      <c r="G8" s="11">
        <v>1698008</v>
      </c>
      <c r="H8" s="11">
        <v>1729108</v>
      </c>
      <c r="I8" s="11">
        <v>1454916</v>
      </c>
      <c r="J8" s="11">
        <v>2622400</v>
      </c>
      <c r="K8" s="11">
        <v>1285408</v>
      </c>
      <c r="L8" s="11">
        <v>501776</v>
      </c>
      <c r="M8" s="11">
        <v>10625540</v>
      </c>
      <c r="N8" s="11">
        <v>28464</v>
      </c>
      <c r="O8" s="11">
        <v>720412</v>
      </c>
      <c r="P8" s="11">
        <v>2102724</v>
      </c>
      <c r="Q8" s="11">
        <v>1819088</v>
      </c>
      <c r="R8" s="11">
        <v>1378160</v>
      </c>
      <c r="S8" s="11">
        <v>2490776</v>
      </c>
      <c r="T8" s="11">
        <v>1656016</v>
      </c>
      <c r="U8" s="11">
        <v>429900</v>
      </c>
      <c r="V8" s="11">
        <v>10941832</v>
      </c>
      <c r="W8" s="11">
        <v>20169</v>
      </c>
      <c r="X8" s="11">
        <v>663545</v>
      </c>
      <c r="Y8" s="11">
        <v>2192814</v>
      </c>
      <c r="Z8" s="11">
        <v>1947836</v>
      </c>
      <c r="AA8" s="11">
        <v>1531357</v>
      </c>
      <c r="AB8" s="11">
        <v>2151258</v>
      </c>
      <c r="AC8" s="11">
        <v>1873778</v>
      </c>
      <c r="AD8" s="11">
        <v>561075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44</v>
      </c>
      <c r="D10" s="11">
        <f>SUM(E10:L10)</f>
        <v>597480</v>
      </c>
      <c r="E10" s="11">
        <v>1336</v>
      </c>
      <c r="F10" s="11">
        <v>34704</v>
      </c>
      <c r="G10" s="11">
        <v>91420</v>
      </c>
      <c r="H10" s="11">
        <v>122916</v>
      </c>
      <c r="I10" s="11">
        <v>94812</v>
      </c>
      <c r="J10" s="11">
        <v>168944</v>
      </c>
      <c r="K10" s="11">
        <v>62724</v>
      </c>
      <c r="L10" s="11">
        <v>20624</v>
      </c>
      <c r="M10" s="11">
        <f>SUM(N10:U10)</f>
        <v>648708</v>
      </c>
      <c r="N10" s="11">
        <v>960</v>
      </c>
      <c r="O10" s="11">
        <v>37672</v>
      </c>
      <c r="P10" s="11">
        <v>109876</v>
      </c>
      <c r="Q10" s="11">
        <v>128664</v>
      </c>
      <c r="R10" s="11">
        <v>92408</v>
      </c>
      <c r="S10" s="11">
        <v>171476</v>
      </c>
      <c r="T10" s="11">
        <v>89532</v>
      </c>
      <c r="U10" s="11">
        <v>18120</v>
      </c>
      <c r="V10" s="11">
        <f>SUM(W10:AD10)</f>
        <v>679182</v>
      </c>
      <c r="W10" s="11">
        <v>575</v>
      </c>
      <c r="X10" s="11">
        <v>35143</v>
      </c>
      <c r="Y10" s="11">
        <v>106061</v>
      </c>
      <c r="Z10" s="11">
        <v>139834</v>
      </c>
      <c r="AA10" s="11">
        <v>100516</v>
      </c>
      <c r="AB10" s="11">
        <v>158330</v>
      </c>
      <c r="AC10" s="11">
        <v>113568</v>
      </c>
      <c r="AD10" s="11">
        <v>25155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43</v>
      </c>
      <c r="D12" s="11">
        <v>46588</v>
      </c>
      <c r="E12" s="11">
        <v>32</v>
      </c>
      <c r="F12" s="11">
        <v>1184</v>
      </c>
      <c r="G12" s="11">
        <v>8912</v>
      </c>
      <c r="H12" s="11">
        <v>13116</v>
      </c>
      <c r="I12" s="11">
        <v>9020</v>
      </c>
      <c r="J12" s="11">
        <v>11344</v>
      </c>
      <c r="K12" s="11">
        <v>1796</v>
      </c>
      <c r="L12" s="11">
        <v>1184</v>
      </c>
      <c r="M12" s="11">
        <v>71668</v>
      </c>
      <c r="N12" s="11">
        <v>64</v>
      </c>
      <c r="O12" s="11">
        <v>2632</v>
      </c>
      <c r="P12" s="11">
        <v>13424</v>
      </c>
      <c r="Q12" s="11">
        <v>17744</v>
      </c>
      <c r="R12" s="11">
        <v>12856</v>
      </c>
      <c r="S12" s="11">
        <v>19352</v>
      </c>
      <c r="T12" s="11">
        <v>3784</v>
      </c>
      <c r="U12" s="11">
        <v>1812</v>
      </c>
      <c r="V12" s="11">
        <v>76576</v>
      </c>
      <c r="W12" s="11">
        <v>28</v>
      </c>
      <c r="X12" s="11">
        <v>3144</v>
      </c>
      <c r="Y12" s="11">
        <v>12784</v>
      </c>
      <c r="Z12" s="11">
        <v>18396</v>
      </c>
      <c r="AA12" s="11">
        <v>14004</v>
      </c>
      <c r="AB12" s="11">
        <v>18768</v>
      </c>
      <c r="AC12" s="11">
        <v>6572</v>
      </c>
      <c r="AD12" s="11">
        <v>2880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8164</v>
      </c>
      <c r="E14" s="11">
        <v>8</v>
      </c>
      <c r="F14" s="11">
        <v>256</v>
      </c>
      <c r="G14" s="11">
        <v>1540</v>
      </c>
      <c r="H14" s="11">
        <v>2804</v>
      </c>
      <c r="I14" s="11">
        <v>1300</v>
      </c>
      <c r="J14" s="11">
        <v>2056</v>
      </c>
      <c r="K14" s="11">
        <v>60</v>
      </c>
      <c r="L14" s="11">
        <v>140</v>
      </c>
      <c r="M14" s="11">
        <v>7648</v>
      </c>
      <c r="N14" s="11">
        <v>32</v>
      </c>
      <c r="O14" s="11">
        <v>256</v>
      </c>
      <c r="P14" s="11">
        <v>1900</v>
      </c>
      <c r="Q14" s="11">
        <v>2564</v>
      </c>
      <c r="R14" s="11">
        <v>1008</v>
      </c>
      <c r="S14" s="11">
        <v>1480</v>
      </c>
      <c r="T14" s="11">
        <v>328</v>
      </c>
      <c r="U14" s="11">
        <v>80</v>
      </c>
      <c r="V14" s="11">
        <v>9100</v>
      </c>
      <c r="W14" s="11">
        <v>0</v>
      </c>
      <c r="X14" s="11">
        <v>564</v>
      </c>
      <c r="Y14" s="11">
        <v>2312</v>
      </c>
      <c r="Z14" s="11">
        <v>2736</v>
      </c>
      <c r="AA14" s="11">
        <v>996</v>
      </c>
      <c r="AB14" s="11">
        <v>1380</v>
      </c>
      <c r="AC14" s="11">
        <v>964</v>
      </c>
      <c r="AD14" s="11">
        <v>148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4980</v>
      </c>
      <c r="E15" s="11">
        <v>24</v>
      </c>
      <c r="F15" s="11">
        <v>216</v>
      </c>
      <c r="G15" s="11">
        <v>1532</v>
      </c>
      <c r="H15" s="11">
        <v>1560</v>
      </c>
      <c r="I15" s="11">
        <v>608</v>
      </c>
      <c r="J15" s="11">
        <v>856</v>
      </c>
      <c r="K15" s="11">
        <v>120</v>
      </c>
      <c r="L15" s="11">
        <v>64</v>
      </c>
      <c r="M15" s="11">
        <v>13136</v>
      </c>
      <c r="N15" s="11">
        <v>16</v>
      </c>
      <c r="O15" s="11">
        <v>588</v>
      </c>
      <c r="P15" s="11">
        <v>2740</v>
      </c>
      <c r="Q15" s="11">
        <v>3104</v>
      </c>
      <c r="R15" s="11">
        <v>2336</v>
      </c>
      <c r="S15" s="11">
        <v>3600</v>
      </c>
      <c r="T15" s="11">
        <v>552</v>
      </c>
      <c r="U15" s="11">
        <v>200</v>
      </c>
      <c r="V15" s="11">
        <v>13708</v>
      </c>
      <c r="W15" s="11">
        <v>0</v>
      </c>
      <c r="X15" s="11">
        <v>492</v>
      </c>
      <c r="Y15" s="11">
        <v>2648</v>
      </c>
      <c r="Z15" s="11">
        <v>3052</v>
      </c>
      <c r="AA15" s="11">
        <v>2356</v>
      </c>
      <c r="AB15" s="11">
        <v>3600</v>
      </c>
      <c r="AC15" s="11">
        <v>1116</v>
      </c>
      <c r="AD15" s="11">
        <v>444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29200</v>
      </c>
      <c r="E16" s="11">
        <v>0</v>
      </c>
      <c r="F16" s="11">
        <v>584</v>
      </c>
      <c r="G16" s="11">
        <v>5020</v>
      </c>
      <c r="H16" s="11">
        <v>7476</v>
      </c>
      <c r="I16" s="11">
        <v>6548</v>
      </c>
      <c r="J16" s="11">
        <v>7300</v>
      </c>
      <c r="K16" s="11">
        <v>1376</v>
      </c>
      <c r="L16" s="11">
        <v>896</v>
      </c>
      <c r="M16" s="11">
        <v>44160</v>
      </c>
      <c r="N16" s="11">
        <v>16</v>
      </c>
      <c r="O16" s="11">
        <v>1436</v>
      </c>
      <c r="P16" s="11">
        <v>7668</v>
      </c>
      <c r="Q16" s="11">
        <v>10052</v>
      </c>
      <c r="R16" s="11">
        <v>8464</v>
      </c>
      <c r="S16" s="11">
        <v>12540</v>
      </c>
      <c r="T16" s="11">
        <v>2560</v>
      </c>
      <c r="U16" s="11">
        <v>1424</v>
      </c>
      <c r="V16" s="11">
        <v>46620</v>
      </c>
      <c r="W16" s="11">
        <v>28</v>
      </c>
      <c r="X16" s="11">
        <v>1768</v>
      </c>
      <c r="Y16" s="11">
        <v>6388</v>
      </c>
      <c r="Z16" s="11">
        <v>10320</v>
      </c>
      <c r="AA16" s="11">
        <v>9604</v>
      </c>
      <c r="AB16" s="11">
        <v>12520</v>
      </c>
      <c r="AC16" s="11">
        <v>3876</v>
      </c>
      <c r="AD16" s="11">
        <v>2116</v>
      </c>
    </row>
    <row r="17" spans="1:30" ht="12.75">
      <c r="A17" s="6" t="s">
        <v>10</v>
      </c>
      <c r="B17" s="7" t="s">
        <v>51</v>
      </c>
      <c r="C17" s="6" t="s">
        <v>52</v>
      </c>
      <c r="D17" s="12">
        <v>4244</v>
      </c>
      <c r="E17" s="12">
        <v>0</v>
      </c>
      <c r="F17" s="12">
        <v>128</v>
      </c>
      <c r="G17" s="12">
        <v>820</v>
      </c>
      <c r="H17" s="12">
        <v>1276</v>
      </c>
      <c r="I17" s="12">
        <v>564</v>
      </c>
      <c r="J17" s="12">
        <v>1132</v>
      </c>
      <c r="K17" s="12">
        <v>240</v>
      </c>
      <c r="L17" s="12">
        <v>84</v>
      </c>
      <c r="M17" s="12">
        <v>6724</v>
      </c>
      <c r="N17" s="12">
        <v>0</v>
      </c>
      <c r="O17" s="12">
        <v>352</v>
      </c>
      <c r="P17" s="12">
        <v>1116</v>
      </c>
      <c r="Q17" s="12">
        <v>2024</v>
      </c>
      <c r="R17" s="12">
        <v>1048</v>
      </c>
      <c r="S17" s="12">
        <v>1732</v>
      </c>
      <c r="T17" s="12">
        <v>344</v>
      </c>
      <c r="U17" s="12">
        <v>108</v>
      </c>
      <c r="V17" s="12">
        <v>7148</v>
      </c>
      <c r="W17" s="12">
        <v>0</v>
      </c>
      <c r="X17" s="12">
        <v>320</v>
      </c>
      <c r="Y17" s="12">
        <v>1436</v>
      </c>
      <c r="Z17" s="12">
        <v>2288</v>
      </c>
      <c r="AA17" s="12">
        <v>1048</v>
      </c>
      <c r="AB17" s="12">
        <v>1268</v>
      </c>
      <c r="AC17" s="12">
        <v>616</v>
      </c>
      <c r="AD17" s="12">
        <v>172</v>
      </c>
    </row>
    <row r="18" s="1" customFormat="1" ht="12.75"/>
    <row r="19" s="1" customFormat="1" ht="12.75">
      <c r="C19" s="1" t="s">
        <v>55</v>
      </c>
    </row>
    <row r="20" s="1" customFormat="1" ht="12.75"/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3" width="14.421875" style="0" customWidth="1"/>
  </cols>
  <sheetData>
    <row r="1" ht="12.75">
      <c r="C1" s="2" t="s">
        <v>43</v>
      </c>
    </row>
    <row r="3" ht="12.75">
      <c r="C3" s="8" t="s">
        <v>35</v>
      </c>
    </row>
    <row r="4" spans="1:13" s="13" customFormat="1" ht="12.75">
      <c r="A4" s="31" t="s">
        <v>0</v>
      </c>
      <c r="B4" s="31" t="s">
        <v>9</v>
      </c>
      <c r="C4" s="31" t="s">
        <v>5</v>
      </c>
      <c r="D4" s="30">
        <v>1990</v>
      </c>
      <c r="E4" s="30"/>
      <c r="F4" s="30"/>
      <c r="G4" s="30"/>
      <c r="H4" s="30"/>
      <c r="I4" s="30">
        <v>1999</v>
      </c>
      <c r="J4" s="30"/>
      <c r="K4" s="30"/>
      <c r="L4" s="30"/>
      <c r="M4" s="30"/>
    </row>
    <row r="5" spans="1:13" s="13" customFormat="1" ht="38.25">
      <c r="A5" s="32"/>
      <c r="B5" s="32"/>
      <c r="C5" s="32"/>
      <c r="D5" s="15" t="s">
        <v>11</v>
      </c>
      <c r="E5" s="14" t="s">
        <v>31</v>
      </c>
      <c r="F5" s="14" t="s">
        <v>32</v>
      </c>
      <c r="G5" s="14" t="s">
        <v>33</v>
      </c>
      <c r="H5" s="14" t="s">
        <v>34</v>
      </c>
      <c r="I5" s="15" t="s">
        <v>11</v>
      </c>
      <c r="J5" s="14" t="s">
        <v>31</v>
      </c>
      <c r="K5" s="14" t="s">
        <v>32</v>
      </c>
      <c r="L5" s="14" t="s">
        <v>33</v>
      </c>
      <c r="M5" s="14" t="s">
        <v>34</v>
      </c>
    </row>
    <row r="6" spans="1:13" s="1" customFormat="1" ht="12.75">
      <c r="A6" s="3" t="s">
        <v>1</v>
      </c>
      <c r="B6" s="3">
        <v>11</v>
      </c>
      <c r="C6" s="3" t="s">
        <v>6</v>
      </c>
      <c r="D6" s="10">
        <v>4232600</v>
      </c>
      <c r="E6" s="10">
        <v>1341608</v>
      </c>
      <c r="F6" s="10">
        <v>109116</v>
      </c>
      <c r="G6" s="10">
        <v>330908</v>
      </c>
      <c r="H6" s="10">
        <v>2450968</v>
      </c>
      <c r="I6" s="10">
        <v>4509623</v>
      </c>
      <c r="J6" s="10">
        <v>1561484</v>
      </c>
      <c r="K6" s="10">
        <v>115229</v>
      </c>
      <c r="L6" s="10">
        <v>398468</v>
      </c>
      <c r="M6" s="10">
        <v>2434442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3</v>
      </c>
      <c r="B8" s="5" t="s">
        <v>2</v>
      </c>
      <c r="C8" s="4" t="s">
        <v>7</v>
      </c>
      <c r="D8" s="11">
        <v>4298528</v>
      </c>
      <c r="E8" s="11">
        <v>1351660</v>
      </c>
      <c r="F8" s="11">
        <v>109920</v>
      </c>
      <c r="G8" s="11">
        <v>333888</v>
      </c>
      <c r="H8" s="11">
        <v>2503060</v>
      </c>
      <c r="I8" s="11">
        <v>4589039</v>
      </c>
      <c r="J8" s="11">
        <v>1575970</v>
      </c>
      <c r="K8" s="11">
        <v>116346</v>
      </c>
      <c r="L8" s="11">
        <v>402885</v>
      </c>
      <c r="M8" s="11">
        <v>2493838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4</v>
      </c>
      <c r="B10" s="4"/>
      <c r="C10" s="4" t="s">
        <v>44</v>
      </c>
      <c r="D10" s="11">
        <f>SUM(E10:H10)</f>
        <v>233402</v>
      </c>
      <c r="E10" s="11">
        <v>47858</v>
      </c>
      <c r="F10" s="11">
        <v>3524</v>
      </c>
      <c r="G10" s="11">
        <v>18148</v>
      </c>
      <c r="H10" s="11">
        <v>163872</v>
      </c>
      <c r="I10" s="11">
        <f>SUM(J10:M10)</f>
        <v>256057</v>
      </c>
      <c r="J10" s="11">
        <v>61957</v>
      </c>
      <c r="K10" s="11">
        <v>3838</v>
      </c>
      <c r="L10" s="11">
        <v>23733</v>
      </c>
      <c r="M10" s="11">
        <v>166529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8</v>
      </c>
      <c r="B12" s="4"/>
      <c r="C12" s="4" t="s">
        <v>43</v>
      </c>
      <c r="D12" s="11">
        <v>23992</v>
      </c>
      <c r="E12" s="11">
        <v>4428</v>
      </c>
      <c r="F12" s="11">
        <v>408</v>
      </c>
      <c r="G12" s="11">
        <v>2456</v>
      </c>
      <c r="H12" s="11">
        <v>16700</v>
      </c>
      <c r="I12" s="11">
        <v>27052</v>
      </c>
      <c r="J12" s="11">
        <v>6252</v>
      </c>
      <c r="K12" s="11">
        <v>476</v>
      </c>
      <c r="L12" s="11">
        <v>3292</v>
      </c>
      <c r="M12" s="11">
        <v>17032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4" t="s">
        <v>10</v>
      </c>
      <c r="B14" s="5" t="s">
        <v>45</v>
      </c>
      <c r="C14" s="4" t="s">
        <v>46</v>
      </c>
      <c r="D14" s="11">
        <v>2312</v>
      </c>
      <c r="E14" s="11">
        <v>168</v>
      </c>
      <c r="F14" s="11">
        <v>16</v>
      </c>
      <c r="G14" s="11">
        <v>148</v>
      </c>
      <c r="H14" s="11">
        <v>1980</v>
      </c>
      <c r="I14" s="11">
        <v>3032</v>
      </c>
      <c r="J14" s="11">
        <v>304</v>
      </c>
      <c r="K14" s="11">
        <v>32</v>
      </c>
      <c r="L14" s="11">
        <v>252</v>
      </c>
      <c r="M14" s="11">
        <v>2444</v>
      </c>
    </row>
    <row r="15" spans="1:13" ht="12.75">
      <c r="A15" s="4" t="s">
        <v>10</v>
      </c>
      <c r="B15" s="5" t="s">
        <v>47</v>
      </c>
      <c r="C15" s="4" t="s">
        <v>48</v>
      </c>
      <c r="D15" s="11">
        <v>4124</v>
      </c>
      <c r="E15" s="11">
        <v>564</v>
      </c>
      <c r="F15" s="11">
        <v>60</v>
      </c>
      <c r="G15" s="11">
        <v>428</v>
      </c>
      <c r="H15" s="11">
        <v>3072</v>
      </c>
      <c r="I15" s="11">
        <v>4708</v>
      </c>
      <c r="J15" s="11">
        <v>952</v>
      </c>
      <c r="K15" s="11">
        <v>80</v>
      </c>
      <c r="L15" s="11">
        <v>532</v>
      </c>
      <c r="M15" s="11">
        <v>3144</v>
      </c>
    </row>
    <row r="16" spans="1:13" ht="12.75">
      <c r="A16" s="4" t="s">
        <v>10</v>
      </c>
      <c r="B16" s="5" t="s">
        <v>49</v>
      </c>
      <c r="C16" s="4" t="s">
        <v>50</v>
      </c>
      <c r="D16" s="11">
        <v>15568</v>
      </c>
      <c r="E16" s="11">
        <v>3460</v>
      </c>
      <c r="F16" s="11">
        <v>320</v>
      </c>
      <c r="G16" s="11">
        <v>1736</v>
      </c>
      <c r="H16" s="11">
        <v>10052</v>
      </c>
      <c r="I16" s="11">
        <v>16912</v>
      </c>
      <c r="J16" s="11">
        <v>4612</v>
      </c>
      <c r="K16" s="11">
        <v>324</v>
      </c>
      <c r="L16" s="11">
        <v>2268</v>
      </c>
      <c r="M16" s="11">
        <v>9708</v>
      </c>
    </row>
    <row r="17" spans="1:13" ht="12.75">
      <c r="A17" s="6" t="s">
        <v>10</v>
      </c>
      <c r="B17" s="7" t="s">
        <v>51</v>
      </c>
      <c r="C17" s="6" t="s">
        <v>52</v>
      </c>
      <c r="D17" s="12">
        <v>1988</v>
      </c>
      <c r="E17" s="12">
        <v>236</v>
      </c>
      <c r="F17" s="12">
        <v>12</v>
      </c>
      <c r="G17" s="12">
        <v>144</v>
      </c>
      <c r="H17" s="12">
        <v>1596</v>
      </c>
      <c r="I17" s="12">
        <v>2400</v>
      </c>
      <c r="J17" s="12">
        <v>384</v>
      </c>
      <c r="K17" s="12">
        <v>40</v>
      </c>
      <c r="L17" s="12">
        <v>240</v>
      </c>
      <c r="M17" s="12">
        <v>1736</v>
      </c>
    </row>
    <row r="18" s="1" customFormat="1" ht="12.75"/>
    <row r="19" s="1" customFormat="1" ht="12.75">
      <c r="C19" s="1" t="s">
        <v>36</v>
      </c>
    </row>
    <row r="20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5" width="12.7109375" style="0" customWidth="1"/>
  </cols>
  <sheetData>
    <row r="1" ht="12.75">
      <c r="C1" s="2" t="s">
        <v>43</v>
      </c>
    </row>
    <row r="3" ht="12.75">
      <c r="C3" s="8" t="s">
        <v>37</v>
      </c>
    </row>
    <row r="4" spans="1:15" s="13" customFormat="1" ht="12.75">
      <c r="A4" s="31" t="s">
        <v>0</v>
      </c>
      <c r="B4" s="31" t="s">
        <v>9</v>
      </c>
      <c r="C4" s="31" t="s">
        <v>5</v>
      </c>
      <c r="D4" s="30">
        <v>1990</v>
      </c>
      <c r="E4" s="30"/>
      <c r="F4" s="30"/>
      <c r="G4" s="30"/>
      <c r="H4" s="30"/>
      <c r="I4" s="30"/>
      <c r="J4" s="30">
        <v>1999</v>
      </c>
      <c r="K4" s="30"/>
      <c r="L4" s="30"/>
      <c r="M4" s="30"/>
      <c r="N4" s="30"/>
      <c r="O4" s="30"/>
    </row>
    <row r="5" spans="1:15" s="13" customFormat="1" ht="38.25">
      <c r="A5" s="32"/>
      <c r="B5" s="32"/>
      <c r="C5" s="32"/>
      <c r="D5" s="15" t="s">
        <v>11</v>
      </c>
      <c r="E5" s="14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5" t="s">
        <v>11</v>
      </c>
      <c r="K5" s="14" t="s">
        <v>38</v>
      </c>
      <c r="L5" s="14" t="s">
        <v>39</v>
      </c>
      <c r="M5" s="14" t="s">
        <v>40</v>
      </c>
      <c r="N5" s="14" t="s">
        <v>41</v>
      </c>
      <c r="O5" s="14" t="s">
        <v>42</v>
      </c>
    </row>
    <row r="6" spans="1:15" s="1" customFormat="1" ht="12.75">
      <c r="A6" s="3" t="s">
        <v>1</v>
      </c>
      <c r="B6" s="3">
        <v>11</v>
      </c>
      <c r="C6" s="3" t="s">
        <v>6</v>
      </c>
      <c r="D6" s="10">
        <v>2805892</v>
      </c>
      <c r="E6" s="10">
        <v>1102032</v>
      </c>
      <c r="F6" s="10">
        <v>744688</v>
      </c>
      <c r="G6" s="10">
        <v>636808</v>
      </c>
      <c r="H6" s="10">
        <v>221344</v>
      </c>
      <c r="I6" s="10">
        <v>101020</v>
      </c>
      <c r="J6" s="10">
        <v>2863747</v>
      </c>
      <c r="K6" s="10">
        <v>1191252</v>
      </c>
      <c r="L6" s="10">
        <v>715725</v>
      </c>
      <c r="M6" s="10">
        <v>622427</v>
      </c>
      <c r="N6" s="10">
        <v>233030</v>
      </c>
      <c r="O6" s="10">
        <v>101313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3</v>
      </c>
      <c r="B8" s="5" t="s">
        <v>2</v>
      </c>
      <c r="C8" s="4" t="s">
        <v>7</v>
      </c>
      <c r="D8" s="11">
        <v>2861432</v>
      </c>
      <c r="E8" s="11">
        <v>1121124</v>
      </c>
      <c r="F8" s="11">
        <v>758344</v>
      </c>
      <c r="G8" s="11">
        <v>651040</v>
      </c>
      <c r="H8" s="11">
        <v>227904</v>
      </c>
      <c r="I8" s="11">
        <v>103020</v>
      </c>
      <c r="J8" s="11">
        <v>2928191</v>
      </c>
      <c r="K8" s="11">
        <v>1217431</v>
      </c>
      <c r="L8" s="11">
        <v>730823</v>
      </c>
      <c r="M8" s="11">
        <v>637755</v>
      </c>
      <c r="N8" s="11">
        <v>239335</v>
      </c>
      <c r="O8" s="11">
        <v>102847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</v>
      </c>
      <c r="B10" s="4"/>
      <c r="C10" s="4" t="s">
        <v>44</v>
      </c>
      <c r="D10" s="11">
        <f>SUM(E10:I10)</f>
        <v>183572</v>
      </c>
      <c r="E10" s="11">
        <v>65204</v>
      </c>
      <c r="F10" s="11">
        <v>49776</v>
      </c>
      <c r="G10" s="11">
        <v>46852</v>
      </c>
      <c r="H10" s="11">
        <v>15512</v>
      </c>
      <c r="I10" s="11">
        <v>6228</v>
      </c>
      <c r="J10" s="11">
        <f>SUM(K10:O10)</f>
        <v>192466</v>
      </c>
      <c r="K10" s="11">
        <v>76147</v>
      </c>
      <c r="L10" s="11">
        <v>47249</v>
      </c>
      <c r="M10" s="11">
        <v>46044</v>
      </c>
      <c r="N10" s="11">
        <v>16500</v>
      </c>
      <c r="O10" s="11">
        <v>6526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8</v>
      </c>
      <c r="B12" s="4"/>
      <c r="C12" s="4" t="s">
        <v>43</v>
      </c>
      <c r="D12" s="11">
        <v>19300</v>
      </c>
      <c r="E12" s="11">
        <v>4912</v>
      </c>
      <c r="F12" s="11">
        <v>5596</v>
      </c>
      <c r="G12" s="11">
        <v>5604</v>
      </c>
      <c r="H12" s="11">
        <v>2180</v>
      </c>
      <c r="I12" s="11">
        <v>1008</v>
      </c>
      <c r="J12" s="11">
        <v>20588</v>
      </c>
      <c r="K12" s="11">
        <v>6184</v>
      </c>
      <c r="L12" s="11">
        <v>5692</v>
      </c>
      <c r="M12" s="11">
        <v>5336</v>
      </c>
      <c r="N12" s="11">
        <v>2232</v>
      </c>
      <c r="O12" s="11">
        <v>1144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10</v>
      </c>
      <c r="B14" s="5" t="s">
        <v>45</v>
      </c>
      <c r="C14" s="4" t="s">
        <v>46</v>
      </c>
      <c r="D14" s="11">
        <v>2140</v>
      </c>
      <c r="E14" s="11">
        <v>488</v>
      </c>
      <c r="F14" s="11">
        <v>592</v>
      </c>
      <c r="G14" s="11">
        <v>804</v>
      </c>
      <c r="H14" s="11">
        <v>220</v>
      </c>
      <c r="I14" s="11">
        <v>36</v>
      </c>
      <c r="J14" s="11">
        <v>2708</v>
      </c>
      <c r="K14" s="11">
        <v>940</v>
      </c>
      <c r="L14" s="11">
        <v>704</v>
      </c>
      <c r="M14" s="11">
        <v>796</v>
      </c>
      <c r="N14" s="11">
        <v>228</v>
      </c>
      <c r="O14" s="11">
        <v>40</v>
      </c>
    </row>
    <row r="15" spans="1:15" ht="12.75">
      <c r="A15" s="4" t="s">
        <v>10</v>
      </c>
      <c r="B15" s="5" t="s">
        <v>47</v>
      </c>
      <c r="C15" s="4" t="s">
        <v>48</v>
      </c>
      <c r="D15" s="11">
        <v>3524</v>
      </c>
      <c r="E15" s="11">
        <v>840</v>
      </c>
      <c r="F15" s="11">
        <v>1004</v>
      </c>
      <c r="G15" s="11">
        <v>1044</v>
      </c>
      <c r="H15" s="11">
        <v>400</v>
      </c>
      <c r="I15" s="11">
        <v>236</v>
      </c>
      <c r="J15" s="11">
        <v>3724</v>
      </c>
      <c r="K15" s="11">
        <v>1176</v>
      </c>
      <c r="L15" s="11">
        <v>1004</v>
      </c>
      <c r="M15" s="11">
        <v>884</v>
      </c>
      <c r="N15" s="11">
        <v>396</v>
      </c>
      <c r="O15" s="11">
        <v>264</v>
      </c>
    </row>
    <row r="16" spans="1:15" ht="12.75">
      <c r="A16" s="4" t="s">
        <v>10</v>
      </c>
      <c r="B16" s="5" t="s">
        <v>49</v>
      </c>
      <c r="C16" s="4" t="s">
        <v>50</v>
      </c>
      <c r="D16" s="11">
        <v>11860</v>
      </c>
      <c r="E16" s="11">
        <v>3292</v>
      </c>
      <c r="F16" s="11">
        <v>3544</v>
      </c>
      <c r="G16" s="11">
        <v>3044</v>
      </c>
      <c r="H16" s="11">
        <v>1308</v>
      </c>
      <c r="I16" s="11">
        <v>672</v>
      </c>
      <c r="J16" s="11">
        <v>12152</v>
      </c>
      <c r="K16" s="11">
        <v>3480</v>
      </c>
      <c r="L16" s="11">
        <v>3456</v>
      </c>
      <c r="M16" s="11">
        <v>3020</v>
      </c>
      <c r="N16" s="11">
        <v>1400</v>
      </c>
      <c r="O16" s="11">
        <v>796</v>
      </c>
    </row>
    <row r="17" spans="1:15" ht="12.75">
      <c r="A17" s="6" t="s">
        <v>10</v>
      </c>
      <c r="B17" s="7" t="s">
        <v>51</v>
      </c>
      <c r="C17" s="6" t="s">
        <v>52</v>
      </c>
      <c r="D17" s="12">
        <v>1776</v>
      </c>
      <c r="E17" s="12">
        <v>292</v>
      </c>
      <c r="F17" s="12">
        <v>456</v>
      </c>
      <c r="G17" s="12">
        <v>712</v>
      </c>
      <c r="H17" s="12">
        <v>252</v>
      </c>
      <c r="I17" s="12">
        <v>64</v>
      </c>
      <c r="J17" s="12">
        <v>2004</v>
      </c>
      <c r="K17" s="12">
        <v>588</v>
      </c>
      <c r="L17" s="12">
        <v>528</v>
      </c>
      <c r="M17" s="12">
        <v>636</v>
      </c>
      <c r="N17" s="12">
        <v>208</v>
      </c>
      <c r="O17" s="12">
        <v>44</v>
      </c>
    </row>
    <row r="18" s="1" customFormat="1" ht="12.75"/>
    <row r="19" s="1" customFormat="1" ht="12.75">
      <c r="C19" s="1" t="s">
        <v>36</v>
      </c>
    </row>
    <row r="20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2005-03-03T10:39:36Z</cp:lastPrinted>
  <dcterms:created xsi:type="dcterms:W3CDTF">2004-03-21T18:55:38Z</dcterms:created>
  <dcterms:modified xsi:type="dcterms:W3CDTF">2005-03-16T10:50:56Z</dcterms:modified>
  <cp:category/>
  <cp:version/>
  <cp:contentType/>
  <cp:contentStatus/>
</cp:coreProperties>
</file>